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0.17\共有\中央\★★中央資料係★★\8.要覧\★★2026（R８）年度発行要覧\★HP公開用ExcelWord（作成中）\"/>
    </mc:Choice>
  </mc:AlternateContent>
  <xr:revisionPtr revIDLastSave="0" documentId="13_ncr:1_{1485B04B-1D25-4143-98C8-7812F33509E2}" xr6:coauthVersionLast="47" xr6:coauthVersionMax="47" xr10:uidLastSave="{00000000-0000-0000-0000-000000000000}"/>
  <bookViews>
    <workbookView xWindow="-120" yWindow="-120" windowWidth="24240" windowHeight="13020" tabRatio="644" activeTab="2" xr2:uid="{9BA0A6F3-EBDE-48F2-B240-4EE41A1C835F}"/>
  </bookViews>
  <sheets>
    <sheet name="P19 貸出点数推移" sheetId="4" r:id="rId1"/>
    <sheet name="P20 分室・BM" sheetId="48" r:id="rId2"/>
    <sheet name="P21 登録人数" sheetId="65" r:id="rId3"/>
  </sheets>
  <definedNames>
    <definedName name="_xlnm.Print_Area" localSheetId="0">'P19 貸出点数推移'!$A$1:$J$45</definedName>
    <definedName name="_xlnm.Print_Area" localSheetId="1">'P20 分室・BM'!$A$1:$H$43</definedName>
    <definedName name="_xlnm.Print_Area" localSheetId="2">'P21 登録人数'!$A$1:$G$57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2" i="4" l="1"/>
  <c r="F36" i="48"/>
  <c r="E36" i="48"/>
  <c r="E12" i="48"/>
  <c r="D12" i="48"/>
</calcChain>
</file>

<file path=xl/sharedStrings.xml><?xml version="1.0" encoding="utf-8"?>
<sst xmlns="http://schemas.openxmlformats.org/spreadsheetml/2006/main" count="88" uniqueCount="76">
  <si>
    <t xml:space="preserve"> </t>
  </si>
  <si>
    <t>貸出人数</t>
  </si>
  <si>
    <t>貸出点数</t>
  </si>
  <si>
    <t xml:space="preserve"> </t>
    <phoneticPr fontId="2"/>
  </si>
  <si>
    <t>巡回場所名</t>
    <rPh sb="0" eb="1">
      <t>ジュン</t>
    </rPh>
    <rPh sb="1" eb="2">
      <t>カイ</t>
    </rPh>
    <rPh sb="3" eb="4">
      <t>トコロ</t>
    </rPh>
    <phoneticPr fontId="3"/>
  </si>
  <si>
    <t>車作クラブ</t>
  </si>
  <si>
    <t>郡山団地Ａ５棟前</t>
  </si>
  <si>
    <t>合　　　計</t>
  </si>
  <si>
    <t xml:space="preserve"> 合     計</t>
    <phoneticPr fontId="2"/>
  </si>
  <si>
    <t>大池分室</t>
  </si>
  <si>
    <t>豊川分室</t>
  </si>
  <si>
    <t>白川分室</t>
  </si>
  <si>
    <t>天王分室</t>
  </si>
  <si>
    <t>玉島分室</t>
  </si>
  <si>
    <t>山手台分室</t>
  </si>
  <si>
    <t>太田分室</t>
  </si>
  <si>
    <t>彩都西分室</t>
  </si>
  <si>
    <t>北辰出張所</t>
    <rPh sb="0" eb="1">
      <t>キタ</t>
    </rPh>
    <rPh sb="1" eb="2">
      <t>タツ</t>
    </rPh>
    <phoneticPr fontId="3"/>
  </si>
  <si>
    <t>美穂ケ丘南公園</t>
    <rPh sb="5" eb="6">
      <t>コウエン</t>
    </rPh>
    <phoneticPr fontId="3"/>
  </si>
  <si>
    <t>西福井府営住宅集会所</t>
    <rPh sb="0" eb="1">
      <t>ニシ</t>
    </rPh>
    <rPh sb="1" eb="3">
      <t>フクイ</t>
    </rPh>
    <phoneticPr fontId="3"/>
  </si>
  <si>
    <t>合   計</t>
  </si>
  <si>
    <t>春日丘八幡宮</t>
    <rPh sb="0" eb="3">
      <t>カスガオカ</t>
    </rPh>
    <rPh sb="3" eb="6">
      <t>ハチマングウ</t>
    </rPh>
    <phoneticPr fontId="3"/>
  </si>
  <si>
    <t>白川中央公園</t>
    <rPh sb="1" eb="2">
      <t>カワ</t>
    </rPh>
    <phoneticPr fontId="3"/>
  </si>
  <si>
    <t>蔵垣内会館</t>
    <rPh sb="0" eb="1">
      <t>クラ</t>
    </rPh>
    <rPh sb="1" eb="2">
      <t>カキ</t>
    </rPh>
    <rPh sb="2" eb="3">
      <t>ウチ</t>
    </rPh>
    <rPh sb="3" eb="4">
      <t>カイ</t>
    </rPh>
    <rPh sb="4" eb="5">
      <t>カン</t>
    </rPh>
    <phoneticPr fontId="3"/>
  </si>
  <si>
    <t>清溪小学校</t>
    <rPh sb="1" eb="2">
      <t>ケイ</t>
    </rPh>
    <phoneticPr fontId="3"/>
  </si>
  <si>
    <t>(１)貸出点数の推移</t>
    <rPh sb="3" eb="5">
      <t>カシダシ</t>
    </rPh>
    <rPh sb="5" eb="7">
      <t>テンスウ</t>
    </rPh>
    <rPh sb="8" eb="10">
      <t>スイイ</t>
    </rPh>
    <phoneticPr fontId="2"/>
  </si>
  <si>
    <t xml:space="preserve"> 　　</t>
    <phoneticPr fontId="2"/>
  </si>
  <si>
    <t>分室名</t>
    <rPh sb="0" eb="2">
      <t>ブンシツ</t>
    </rPh>
    <rPh sb="2" eb="3">
      <t>メイ</t>
    </rPh>
    <phoneticPr fontId="2"/>
  </si>
  <si>
    <t>郡山府営住宅集会所</t>
    <rPh sb="0" eb="2">
      <t>コオリヤマ</t>
    </rPh>
    <rPh sb="2" eb="4">
      <t>フエイ</t>
    </rPh>
    <rPh sb="4" eb="6">
      <t>ジュウタク</t>
    </rPh>
    <rPh sb="6" eb="9">
      <t>シュウカイショ</t>
    </rPh>
    <phoneticPr fontId="3"/>
  </si>
  <si>
    <t>北春日丘児童遊園</t>
    <rPh sb="0" eb="4">
      <t>キタカスガオカ</t>
    </rPh>
    <rPh sb="4" eb="6">
      <t>ジドウ</t>
    </rPh>
    <rPh sb="6" eb="8">
      <t>ユウエン</t>
    </rPh>
    <phoneticPr fontId="3"/>
  </si>
  <si>
    <t>忍頂寺小学校</t>
    <phoneticPr fontId="2"/>
  </si>
  <si>
    <t>見山の郷</t>
    <rPh sb="0" eb="2">
      <t>ミヤマ</t>
    </rPh>
    <rPh sb="3" eb="4">
      <t>サト</t>
    </rPh>
    <phoneticPr fontId="2"/>
  </si>
  <si>
    <t>大岩自治会館</t>
    <rPh sb="0" eb="2">
      <t>オオイワ</t>
    </rPh>
    <rPh sb="2" eb="4">
      <t>ジチ</t>
    </rPh>
    <rPh sb="4" eb="6">
      <t>カイカン</t>
    </rPh>
    <phoneticPr fontId="2"/>
  </si>
  <si>
    <t>岩倉公園</t>
    <rPh sb="0" eb="2">
      <t>イワクラ</t>
    </rPh>
    <rPh sb="2" eb="4">
      <t>コウエン</t>
    </rPh>
    <phoneticPr fontId="2"/>
  </si>
  <si>
    <t xml:space="preserve">  （郵送貸出、有料郵送貸出は中央に含む。）</t>
    <rPh sb="3" eb="5">
      <t>ユウソウ</t>
    </rPh>
    <rPh sb="5" eb="7">
      <t>カシダシ</t>
    </rPh>
    <rPh sb="8" eb="10">
      <t>ユウリョウ</t>
    </rPh>
    <rPh sb="10" eb="12">
      <t>ユウソウ</t>
    </rPh>
    <rPh sb="12" eb="14">
      <t>カシダシ</t>
    </rPh>
    <rPh sb="15" eb="17">
      <t>チュウオウ</t>
    </rPh>
    <rPh sb="18" eb="19">
      <t>フク</t>
    </rPh>
    <phoneticPr fontId="2"/>
  </si>
  <si>
    <t>登録人数</t>
    <rPh sb="0" eb="2">
      <t>トウロク</t>
    </rPh>
    <rPh sb="2" eb="4">
      <t>ニンズウ</t>
    </rPh>
    <phoneticPr fontId="2"/>
  </si>
  <si>
    <t>中央図書館</t>
    <phoneticPr fontId="2"/>
  </si>
  <si>
    <t>水尾図書館</t>
    <phoneticPr fontId="2"/>
  </si>
  <si>
    <t>庄栄図書館</t>
    <phoneticPr fontId="2"/>
  </si>
  <si>
    <t>穂積図書館</t>
    <rPh sb="0" eb="2">
      <t>ホヅミ</t>
    </rPh>
    <rPh sb="2" eb="5">
      <t>トショカン</t>
    </rPh>
    <phoneticPr fontId="2"/>
  </si>
  <si>
    <t>分　　　室</t>
    <rPh sb="4" eb="5">
      <t>シツ</t>
    </rPh>
    <phoneticPr fontId="2"/>
  </si>
  <si>
    <t>移動図書館</t>
    <phoneticPr fontId="2"/>
  </si>
  <si>
    <t>(４)全登録人数の推移</t>
    <rPh sb="3" eb="4">
      <t>ゼン</t>
    </rPh>
    <rPh sb="4" eb="6">
      <t>トウロク</t>
    </rPh>
    <phoneticPr fontId="2"/>
  </si>
  <si>
    <t>(５)実登録人数の推移</t>
    <rPh sb="3" eb="4">
      <t>ジツ</t>
    </rPh>
    <phoneticPr fontId="2"/>
  </si>
  <si>
    <t>令和５年度</t>
    <rPh sb="0" eb="1">
      <t>レイ</t>
    </rPh>
    <rPh sb="1" eb="2">
      <t>ワ</t>
    </rPh>
    <rPh sb="3" eb="5">
      <t>ネンド</t>
    </rPh>
    <rPh sb="4" eb="5">
      <t>ド</t>
    </rPh>
    <phoneticPr fontId="2"/>
  </si>
  <si>
    <t>中央図書館</t>
    <phoneticPr fontId="2"/>
  </si>
  <si>
    <t>水尾図書館</t>
    <phoneticPr fontId="2"/>
  </si>
  <si>
    <t>庄栄図書館</t>
    <phoneticPr fontId="2"/>
  </si>
  <si>
    <t>穂積図書館</t>
    <rPh sb="0" eb="2">
      <t>ホヅミ</t>
    </rPh>
    <phoneticPr fontId="2"/>
  </si>
  <si>
    <t>分  　　室</t>
    <phoneticPr fontId="2"/>
  </si>
  <si>
    <t>移動図書館</t>
    <phoneticPr fontId="2"/>
  </si>
  <si>
    <t>電子図書館</t>
    <rPh sb="0" eb="2">
      <t>デンシ</t>
    </rPh>
    <phoneticPr fontId="2"/>
  </si>
  <si>
    <t>（単位：点）</t>
  </si>
  <si>
    <t>おにクルぶっくぱーく</t>
    <phoneticPr fontId="2"/>
  </si>
  <si>
    <t xml:space="preserve">  （団体貸出、点字・録音図書の貸出は除く。）</t>
    <rPh sb="3" eb="5">
      <t>ダンタイ</t>
    </rPh>
    <rPh sb="5" eb="7">
      <t>カシダシ</t>
    </rPh>
    <rPh sb="8" eb="10">
      <t>テンジ</t>
    </rPh>
    <rPh sb="11" eb="13">
      <t>ロクオン</t>
    </rPh>
    <rPh sb="13" eb="15">
      <t>トショ</t>
    </rPh>
    <rPh sb="16" eb="17">
      <t>カ</t>
    </rPh>
    <rPh sb="17" eb="18">
      <t>ダ</t>
    </rPh>
    <rPh sb="19" eb="20">
      <t>ノゾ</t>
    </rPh>
    <phoneticPr fontId="2"/>
  </si>
  <si>
    <t xml:space="preserve">            （郵送貸出、有料郵送貸出は中央図書館に含む。）</t>
    <rPh sb="13" eb="15">
      <t>ユウソウ</t>
    </rPh>
    <rPh sb="15" eb="17">
      <t>カシダシ</t>
    </rPh>
    <rPh sb="18" eb="20">
      <t>ユウリョウ</t>
    </rPh>
    <rPh sb="20" eb="22">
      <t>ユウソウ</t>
    </rPh>
    <rPh sb="22" eb="24">
      <t>カシダシ</t>
    </rPh>
    <rPh sb="25" eb="30">
      <t>チュウオウトショカン</t>
    </rPh>
    <rPh sb="31" eb="32">
      <t>フク</t>
    </rPh>
    <phoneticPr fontId="2"/>
  </si>
  <si>
    <t>令和６年度</t>
    <rPh sb="0" eb="1">
      <t>レイ</t>
    </rPh>
    <rPh sb="1" eb="2">
      <t>ワ</t>
    </rPh>
    <rPh sb="3" eb="5">
      <t>ネンド</t>
    </rPh>
    <rPh sb="4" eb="5">
      <t>ド</t>
    </rPh>
    <phoneticPr fontId="2"/>
  </si>
  <si>
    <r>
      <rPr>
        <b/>
        <sz val="14"/>
        <color indexed="8"/>
        <rFont val="BIZ UDゴシック"/>
        <family val="3"/>
        <charset val="128"/>
      </rPr>
      <t>(６)館別登録人数の推移</t>
    </r>
    <r>
      <rPr>
        <b/>
        <vertAlign val="subscript"/>
        <sz val="14"/>
        <color indexed="8"/>
        <rFont val="BIZ UDゴシック"/>
        <family val="3"/>
        <charset val="128"/>
      </rPr>
      <t>※</t>
    </r>
    <rPh sb="3" eb="4">
      <t>ヤカタ</t>
    </rPh>
    <rPh sb="4" eb="5">
      <t>ベツ</t>
    </rPh>
    <phoneticPr fontId="2"/>
  </si>
  <si>
    <t>（単位：人）</t>
    <phoneticPr fontId="2"/>
  </si>
  <si>
    <r>
      <t>実登録人数</t>
    </r>
    <r>
      <rPr>
        <vertAlign val="subscript"/>
        <sz val="9"/>
        <color indexed="8"/>
        <rFont val="BIZ UD明朝 Medium"/>
        <family val="1"/>
        <charset val="128"/>
      </rPr>
      <t>※</t>
    </r>
    <phoneticPr fontId="2"/>
  </si>
  <si>
    <r>
      <t>おにクル</t>
    </r>
    <r>
      <rPr>
        <sz val="9.5"/>
        <color indexed="8"/>
        <rFont val="BIZ UD明朝 Medium"/>
        <family val="1"/>
        <charset val="128"/>
      </rPr>
      <t>ぶっくぱーく</t>
    </r>
    <phoneticPr fontId="2"/>
  </si>
  <si>
    <t>※１年間で１回以上利用した実人数。</t>
    <rPh sb="2" eb="4">
      <t>ネンカン</t>
    </rPh>
    <rPh sb="6" eb="7">
      <t>カイ</t>
    </rPh>
    <rPh sb="7" eb="9">
      <t>イジョウ</t>
    </rPh>
    <rPh sb="9" eb="11">
      <t>リヨウ</t>
    </rPh>
    <rPh sb="13" eb="14">
      <t>ジツ</t>
    </rPh>
    <rPh sb="14" eb="16">
      <t>ニンズウ</t>
    </rPh>
    <phoneticPr fontId="2"/>
  </si>
  <si>
    <t>※各館で１年間に１回以上利用した実人数。</t>
    <rPh sb="1" eb="3">
      <t>カクカン</t>
    </rPh>
    <rPh sb="5" eb="7">
      <t>ネンカン</t>
    </rPh>
    <rPh sb="9" eb="10">
      <t>カイ</t>
    </rPh>
    <rPh sb="10" eb="12">
      <t>イジョウ</t>
    </rPh>
    <rPh sb="12" eb="14">
      <t>リヨウ</t>
    </rPh>
    <rPh sb="16" eb="17">
      <t>ジツ</t>
    </rPh>
    <rPh sb="17" eb="19">
      <t>ニンズウ</t>
    </rPh>
    <phoneticPr fontId="2"/>
  </si>
  <si>
    <t>令和７年度</t>
    <rPh sb="0" eb="1">
      <t>レイ</t>
    </rPh>
    <rPh sb="1" eb="2">
      <t>ワ</t>
    </rPh>
    <rPh sb="3" eb="5">
      <t>ネンド</t>
    </rPh>
    <rPh sb="4" eb="5">
      <t>ド</t>
    </rPh>
    <phoneticPr fontId="2"/>
  </si>
  <si>
    <t>(２)分室別貸出人数・貸出点数（令和７年度）</t>
    <rPh sb="3" eb="5">
      <t>ブンシツ</t>
    </rPh>
    <rPh sb="5" eb="6">
      <t>ベツ</t>
    </rPh>
    <rPh sb="6" eb="8">
      <t>カシダシ</t>
    </rPh>
    <rPh sb="8" eb="10">
      <t>ニンズウ</t>
    </rPh>
    <rPh sb="11" eb="13">
      <t>カシダシ</t>
    </rPh>
    <rPh sb="13" eb="15">
      <t>テンスウ</t>
    </rPh>
    <rPh sb="16" eb="17">
      <t>レイ</t>
    </rPh>
    <rPh sb="17" eb="18">
      <t>ワ</t>
    </rPh>
    <rPh sb="19" eb="21">
      <t>ネンド</t>
    </rPh>
    <phoneticPr fontId="2"/>
  </si>
  <si>
    <t>(３)移動図書館巡回場所別貸出人数・貸出冊数（令和７年度）</t>
    <rPh sb="3" eb="5">
      <t>イドウ</t>
    </rPh>
    <rPh sb="5" eb="8">
      <t>トショカン</t>
    </rPh>
    <rPh sb="8" eb="10">
      <t>ジュンカイ</t>
    </rPh>
    <rPh sb="10" eb="12">
      <t>バショ</t>
    </rPh>
    <rPh sb="12" eb="13">
      <t>ベツ</t>
    </rPh>
    <rPh sb="23" eb="24">
      <t>レイ</t>
    </rPh>
    <rPh sb="24" eb="25">
      <t>ワ</t>
    </rPh>
    <rPh sb="26" eb="28">
      <t>ネンド</t>
    </rPh>
    <phoneticPr fontId="2"/>
  </si>
  <si>
    <t>※中条図書館は、おにクルぶっくぱーく移転に伴い、令和５年９月１日閉館。
　令和５年９月１日～10月22日、一部のサービスのみ実施。
　令和５年11月27日から、おにクルぶっくぱーくにて、サービス開始。</t>
    <rPh sb="1" eb="6">
      <t>チュウジョウトショカン</t>
    </rPh>
    <rPh sb="18" eb="20">
      <t>イテン</t>
    </rPh>
    <rPh sb="21" eb="22">
      <t>トモナ</t>
    </rPh>
    <rPh sb="24" eb="26">
      <t>レイワ</t>
    </rPh>
    <rPh sb="27" eb="28">
      <t>ネン</t>
    </rPh>
    <rPh sb="29" eb="30">
      <t>ガツ</t>
    </rPh>
    <rPh sb="31" eb="32">
      <t>ニチ</t>
    </rPh>
    <rPh sb="32" eb="34">
      <t>ヘイカン</t>
    </rPh>
    <rPh sb="37" eb="39">
      <t>レイワ</t>
    </rPh>
    <rPh sb="40" eb="41">
      <t>ネン</t>
    </rPh>
    <rPh sb="42" eb="43">
      <t>ガツ</t>
    </rPh>
    <rPh sb="44" eb="45">
      <t>ニチ</t>
    </rPh>
    <rPh sb="48" eb="49">
      <t>ガツ</t>
    </rPh>
    <rPh sb="51" eb="52">
      <t>ニチ</t>
    </rPh>
    <rPh sb="53" eb="55">
      <t>イチブ</t>
    </rPh>
    <rPh sb="62" eb="64">
      <t>ジッシ</t>
    </rPh>
    <rPh sb="67" eb="69">
      <t>レイワ</t>
    </rPh>
    <rPh sb="70" eb="71">
      <t>ネン</t>
    </rPh>
    <rPh sb="73" eb="74">
      <t>ガツ</t>
    </rPh>
    <rPh sb="76" eb="77">
      <t>ニチ</t>
    </rPh>
    <rPh sb="97" eb="99">
      <t>カイシ</t>
    </rPh>
    <phoneticPr fontId="2"/>
  </si>
  <si>
    <t xml:space="preserve">※水尾図書館は大規模改修工事のため、
　令和７年10月４日～令和８年２月28日、業務の一部を縮小して開館。
</t>
    <rPh sb="1" eb="3">
      <t>ミズオ</t>
    </rPh>
    <rPh sb="3" eb="6">
      <t>トショカン</t>
    </rPh>
    <rPh sb="7" eb="10">
      <t>ダイキボ</t>
    </rPh>
    <rPh sb="10" eb="12">
      <t>カイシュウ</t>
    </rPh>
    <rPh sb="12" eb="14">
      <t>コウジ</t>
    </rPh>
    <rPh sb="30" eb="32">
      <t>レイワ</t>
    </rPh>
    <rPh sb="33" eb="34">
      <t>ネン</t>
    </rPh>
    <rPh sb="35" eb="36">
      <t>ガツ</t>
    </rPh>
    <rPh sb="40" eb="42">
      <t>ギョウム</t>
    </rPh>
    <rPh sb="43" eb="45">
      <t>イチブ</t>
    </rPh>
    <rPh sb="46" eb="48">
      <t>シュクショウ</t>
    </rPh>
    <rPh sb="50" eb="52">
      <t>カイカン</t>
    </rPh>
    <phoneticPr fontId="2"/>
  </si>
  <si>
    <t>貸出人数</t>
    <phoneticPr fontId="2"/>
  </si>
  <si>
    <t>貸出冊数</t>
    <phoneticPr fontId="2"/>
  </si>
  <si>
    <t>安威南二号公園　※１</t>
    <rPh sb="2" eb="3">
      <t>ミナミ</t>
    </rPh>
    <rPh sb="3" eb="4">
      <t>２</t>
    </rPh>
    <rPh sb="4" eb="5">
      <t>ゴウ</t>
    </rPh>
    <rPh sb="5" eb="7">
      <t>コウエン</t>
    </rPh>
    <phoneticPr fontId="2"/>
  </si>
  <si>
    <t>イベント　　　　　※２</t>
    <phoneticPr fontId="2"/>
  </si>
  <si>
    <t>※２イベントなどへの巡回。（令和７年度は７回出動）</t>
    <rPh sb="10" eb="12">
      <t>ジュンカイ</t>
    </rPh>
    <rPh sb="14" eb="15">
      <t>レイ</t>
    </rPh>
    <rPh sb="15" eb="16">
      <t>ワ</t>
    </rPh>
    <rPh sb="17" eb="19">
      <t>ネンド</t>
    </rPh>
    <rPh sb="21" eb="22">
      <t>カイ</t>
    </rPh>
    <rPh sb="22" eb="24">
      <t>シュツドウ</t>
    </rPh>
    <phoneticPr fontId="2"/>
  </si>
  <si>
    <t>※１令和７年４･５月は安威府営住宅集会所</t>
    <rPh sb="2" eb="4">
      <t>レイワ</t>
    </rPh>
    <rPh sb="5" eb="6">
      <t>ネン</t>
    </rPh>
    <rPh sb="9" eb="10">
      <t>ガツ</t>
    </rPh>
    <rPh sb="11" eb="13">
      <t>アイ</t>
    </rPh>
    <rPh sb="13" eb="15">
      <t>フエイ</t>
    </rPh>
    <rPh sb="15" eb="17">
      <t>ジュウタク</t>
    </rPh>
    <rPh sb="17" eb="20">
      <t>シュウカイショ</t>
    </rPh>
    <phoneticPr fontId="2"/>
  </si>
  <si>
    <t>※天王分室は工事のため、
　令和５年11月13日～12月19日休室。
　令和６年２月17日～２月21日休室。
　令和６年８月１日～令和７年３月31日休室。</t>
    <rPh sb="31" eb="32">
      <t>ヤス</t>
    </rPh>
    <rPh sb="32" eb="33">
      <t>シツ</t>
    </rPh>
    <rPh sb="36" eb="38">
      <t>レイワ</t>
    </rPh>
    <rPh sb="39" eb="40">
      <t>ネン</t>
    </rPh>
    <rPh sb="41" eb="42">
      <t>ガツ</t>
    </rPh>
    <rPh sb="44" eb="45">
      <t>ニチ</t>
    </rPh>
    <rPh sb="47" eb="48">
      <t>ガツ</t>
    </rPh>
    <rPh sb="50" eb="51">
      <t>ニチ</t>
    </rPh>
    <rPh sb="56" eb="58">
      <t>レイワ</t>
    </rPh>
    <rPh sb="59" eb="60">
      <t>ネン</t>
    </rPh>
    <rPh sb="61" eb="62">
      <t>ガツ</t>
    </rPh>
    <rPh sb="63" eb="64">
      <t>ニチ</t>
    </rPh>
    <rPh sb="65" eb="67">
      <t>レイワ</t>
    </rPh>
    <rPh sb="68" eb="69">
      <t>ネン</t>
    </rPh>
    <rPh sb="70" eb="71">
      <t>ガツ</t>
    </rPh>
    <rPh sb="73" eb="74">
      <t>ニチ</t>
    </rPh>
    <rPh sb="74" eb="75">
      <t>ヤス</t>
    </rPh>
    <rPh sb="75" eb="76">
      <t>シツ</t>
    </rPh>
    <phoneticPr fontId="2"/>
  </si>
  <si>
    <t xml:space="preserve">忍頂寺自治会館 </t>
    <rPh sb="3" eb="5">
      <t>ジチ</t>
    </rPh>
    <rPh sb="5" eb="7">
      <t>カイカン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</si>
</sst>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name val="Arial"/>
      <family val="2"/>
    </font>
    <font>
      <sz val="11"/>
      <name val="ＭＳ 明朝"/>
      <family val="1"/>
      <charset val="128"/>
    </font>
    <font>
      <b/>
      <sz val="14"/>
      <name val="BIZ UDゴシック"/>
      <family val="3"/>
      <charset val="128"/>
    </font>
    <font>
      <sz val="11"/>
      <name val="BIZ UD明朝 Medium"/>
      <family val="1"/>
      <charset val="128"/>
    </font>
    <font>
      <sz val="9"/>
      <color indexed="8"/>
      <name val="BIZ UD明朝 Medium"/>
      <family val="1"/>
      <charset val="128"/>
    </font>
    <font>
      <b/>
      <sz val="14"/>
      <color indexed="8"/>
      <name val="BIZ UDゴシック"/>
      <family val="3"/>
      <charset val="128"/>
    </font>
    <font>
      <b/>
      <vertAlign val="subscript"/>
      <sz val="14"/>
      <color indexed="8"/>
      <name val="BIZ UDゴシック"/>
      <family val="3"/>
      <charset val="128"/>
    </font>
    <font>
      <vertAlign val="subscript"/>
      <sz val="9"/>
      <color indexed="8"/>
      <name val="BIZ UD明朝 Medium"/>
      <family val="1"/>
      <charset val="128"/>
    </font>
    <font>
      <sz val="9.5"/>
      <color indexed="8"/>
      <name val="BIZ UD明朝 Medium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BIZ UD明朝 Medium"/>
      <family val="1"/>
      <charset val="128"/>
    </font>
    <font>
      <b/>
      <sz val="14"/>
      <color theme="1"/>
      <name val="BIZ UDゴシック"/>
      <family val="3"/>
      <charset val="128"/>
    </font>
    <font>
      <b/>
      <sz val="14"/>
      <color theme="1"/>
      <name val="BIZ UD明朝 Medium"/>
      <family val="1"/>
      <charset val="128"/>
    </font>
    <font>
      <sz val="9.5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4" fillId="0" borderId="0">
      <alignment vertical="center"/>
    </xf>
  </cellStyleXfs>
  <cellXfs count="130">
    <xf numFmtId="0" fontId="0" fillId="0" borderId="0" xfId="0"/>
    <xf numFmtId="0" fontId="5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vertical="center"/>
    </xf>
    <xf numFmtId="38" fontId="6" fillId="0" borderId="0" xfId="0" applyNumberFormat="1" applyFont="1" applyAlignment="1">
      <alignment vertical="center"/>
    </xf>
    <xf numFmtId="0" fontId="6" fillId="0" borderId="0" xfId="0" applyFont="1" applyAlignment="1">
      <alignment horizontal="right"/>
    </xf>
    <xf numFmtId="3" fontId="6" fillId="0" borderId="0" xfId="0" applyNumberFormat="1" applyFont="1" applyProtection="1">
      <protection locked="0"/>
    </xf>
    <xf numFmtId="0" fontId="6" fillId="0" borderId="0" xfId="0" applyFont="1" applyAlignment="1">
      <alignment vertical="top"/>
    </xf>
    <xf numFmtId="0" fontId="4" fillId="0" borderId="0" xfId="0" applyFont="1"/>
    <xf numFmtId="38" fontId="6" fillId="2" borderId="0" xfId="1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0" fillId="0" borderId="0" xfId="0" applyFont="1"/>
    <xf numFmtId="3" fontId="0" fillId="0" borderId="0" xfId="0" applyNumberFormat="1" applyFont="1" applyProtection="1">
      <protection locked="0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15" fillId="0" borderId="0" xfId="0" applyFont="1" applyBorder="1" applyAlignment="1">
      <alignment horizontal="center" vertical="center"/>
    </xf>
    <xf numFmtId="38" fontId="15" fillId="0" borderId="0" xfId="1" applyFont="1" applyFill="1" applyBorder="1" applyAlignment="1">
      <alignment vertical="center"/>
    </xf>
    <xf numFmtId="3" fontId="15" fillId="0" borderId="0" xfId="0" applyNumberFormat="1" applyFont="1" applyFill="1" applyBorder="1" applyAlignment="1" applyProtection="1">
      <alignment vertical="center"/>
      <protection locked="0"/>
    </xf>
    <xf numFmtId="3" fontId="15" fillId="0" borderId="2" xfId="0" applyNumberFormat="1" applyFont="1" applyFill="1" applyBorder="1" applyAlignment="1" applyProtection="1">
      <alignment vertical="center"/>
      <protection locked="0"/>
    </xf>
    <xf numFmtId="38" fontId="16" fillId="0" borderId="0" xfId="1" applyFont="1" applyFill="1" applyBorder="1" applyAlignment="1">
      <alignment vertical="center"/>
    </xf>
    <xf numFmtId="38" fontId="16" fillId="0" borderId="0" xfId="1" applyFont="1" applyFill="1" applyAlignment="1">
      <alignment vertical="center"/>
    </xf>
    <xf numFmtId="38" fontId="17" fillId="0" borderId="0" xfId="1" applyFont="1" applyFill="1" applyBorder="1" applyAlignment="1">
      <alignment vertical="center"/>
    </xf>
    <xf numFmtId="38" fontId="18" fillId="0" borderId="0" xfId="1" applyFont="1" applyFill="1" applyAlignment="1">
      <alignment vertical="center"/>
    </xf>
    <xf numFmtId="38" fontId="17" fillId="0" borderId="0" xfId="1" applyFont="1" applyFill="1" applyAlignment="1">
      <alignment vertical="center"/>
    </xf>
    <xf numFmtId="38" fontId="17" fillId="0" borderId="0" xfId="1" applyFont="1" applyFill="1" applyBorder="1" applyAlignment="1">
      <alignment horizontal="right" vertical="center"/>
    </xf>
    <xf numFmtId="38" fontId="17" fillId="2" borderId="0" xfId="1" applyFont="1" applyFill="1" applyAlignment="1">
      <alignment vertical="center"/>
    </xf>
    <xf numFmtId="38" fontId="17" fillId="0" borderId="0" xfId="1" applyFont="1" applyFill="1" applyBorder="1" applyAlignment="1">
      <alignment horizontal="distributed" vertical="center" indent="1"/>
    </xf>
    <xf numFmtId="38" fontId="19" fillId="0" borderId="0" xfId="1" applyFont="1" applyFill="1" applyBorder="1" applyAlignment="1">
      <alignment vertical="center"/>
    </xf>
    <xf numFmtId="38" fontId="19" fillId="0" borderId="0" xfId="1" applyFont="1" applyFill="1" applyAlignment="1">
      <alignment vertical="center"/>
    </xf>
    <xf numFmtId="0" fontId="20" fillId="0" borderId="0" xfId="0" applyFont="1"/>
    <xf numFmtId="3" fontId="20" fillId="0" borderId="0" xfId="0" applyNumberFormat="1" applyFont="1" applyProtection="1">
      <protection locked="0"/>
    </xf>
    <xf numFmtId="0" fontId="20" fillId="0" borderId="0" xfId="0" applyFont="1" applyFill="1" applyAlignment="1">
      <alignment horizontal="right" vertical="center"/>
    </xf>
    <xf numFmtId="3" fontId="20" fillId="0" borderId="0" xfId="0" applyNumberFormat="1" applyFont="1" applyFill="1" applyBorder="1" applyAlignment="1" applyProtection="1">
      <alignment horizontal="right" vertical="center"/>
      <protection locked="0"/>
    </xf>
    <xf numFmtId="3" fontId="20" fillId="0" borderId="0" xfId="0" applyNumberFormat="1" applyFont="1" applyBorder="1" applyProtection="1">
      <protection locked="0"/>
    </xf>
    <xf numFmtId="3" fontId="20" fillId="0" borderId="0" xfId="0" applyNumberFormat="1" applyFont="1" applyAlignment="1" applyProtection="1">
      <alignment horizontal="right"/>
      <protection locked="0"/>
    </xf>
    <xf numFmtId="0" fontId="20" fillId="0" borderId="0" xfId="0" applyFont="1" applyAlignment="1">
      <alignment horizontal="right" vertical="center"/>
    </xf>
    <xf numFmtId="3" fontId="20" fillId="0" borderId="0" xfId="0" applyNumberFormat="1" applyFont="1" applyBorder="1" applyAlignment="1" applyProtection="1">
      <alignment horizontal="right" vertical="center"/>
      <protection locked="0"/>
    </xf>
    <xf numFmtId="0" fontId="20" fillId="0" borderId="0" xfId="0" applyFont="1" applyAlignment="1">
      <alignment vertical="center"/>
    </xf>
    <xf numFmtId="3" fontId="20" fillId="0" borderId="0" xfId="0" applyNumberFormat="1" applyFont="1" applyBorder="1" applyAlignment="1" applyProtection="1">
      <alignment vertical="center"/>
      <protection locked="0"/>
    </xf>
    <xf numFmtId="0" fontId="17" fillId="0" borderId="0" xfId="0" applyFont="1"/>
    <xf numFmtId="3" fontId="20" fillId="0" borderId="0" xfId="0" applyNumberFormat="1" applyFont="1" applyBorder="1" applyAlignment="1" applyProtection="1">
      <alignment horizontal="right"/>
      <protection locked="0"/>
    </xf>
    <xf numFmtId="3" fontId="20" fillId="0" borderId="0" xfId="0" applyNumberFormat="1" applyFont="1" applyBorder="1" applyAlignment="1" applyProtection="1">
      <alignment horizontal="left"/>
      <protection locked="0"/>
    </xf>
    <xf numFmtId="0" fontId="20" fillId="0" borderId="0" xfId="0" applyFont="1" applyAlignment="1">
      <alignment vertical="top"/>
    </xf>
    <xf numFmtId="3" fontId="21" fillId="0" borderId="0" xfId="0" applyNumberFormat="1" applyFont="1" applyBorder="1" applyAlignment="1" applyProtection="1">
      <alignment horizontal="left" vertical="center"/>
      <protection locked="0"/>
    </xf>
    <xf numFmtId="3" fontId="20" fillId="0" borderId="0" xfId="0" applyNumberFormat="1" applyFont="1" applyAlignment="1" applyProtection="1">
      <alignment vertical="center"/>
      <protection locked="0"/>
    </xf>
    <xf numFmtId="38" fontId="20" fillId="0" borderId="0" xfId="0" applyNumberFormat="1" applyFont="1" applyAlignment="1">
      <alignment vertical="center"/>
    </xf>
    <xf numFmtId="3" fontId="20" fillId="0" borderId="2" xfId="0" applyNumberFormat="1" applyFont="1" applyBorder="1" applyAlignment="1" applyProtection="1">
      <alignment vertical="center"/>
      <protection locked="0"/>
    </xf>
    <xf numFmtId="0" fontId="17" fillId="0" borderId="0" xfId="0" applyFont="1" applyBorder="1" applyAlignment="1"/>
    <xf numFmtId="0" fontId="22" fillId="0" borderId="0" xfId="0" applyFont="1" applyAlignment="1"/>
    <xf numFmtId="0" fontId="20" fillId="0" borderId="0" xfId="0" applyFont="1" applyAlignment="1"/>
    <xf numFmtId="0" fontId="17" fillId="0" borderId="0" xfId="0" applyFont="1" applyAlignment="1">
      <alignment wrapText="1"/>
    </xf>
    <xf numFmtId="0" fontId="7" fillId="0" borderId="0" xfId="0" applyFont="1"/>
    <xf numFmtId="3" fontId="8" fillId="0" borderId="0" xfId="0" applyNumberFormat="1" applyFont="1" applyBorder="1" applyAlignment="1" applyProtection="1">
      <alignment horizontal="left" vertical="top"/>
      <protection locked="0"/>
    </xf>
    <xf numFmtId="0" fontId="23" fillId="0" borderId="0" xfId="0" applyFont="1" applyAlignment="1">
      <alignment wrapText="1"/>
    </xf>
    <xf numFmtId="0" fontId="23" fillId="0" borderId="0" xfId="0" applyFont="1" applyAlignment="1"/>
    <xf numFmtId="0" fontId="8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8" fillId="0" borderId="1" xfId="1" applyFont="1" applyFill="1" applyBorder="1" applyAlignment="1">
      <alignment vertical="center"/>
    </xf>
    <xf numFmtId="38" fontId="23" fillId="0" borderId="1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23" fillId="0" borderId="3" xfId="1" applyFont="1" applyFill="1" applyBorder="1" applyAlignment="1">
      <alignment vertical="center"/>
    </xf>
    <xf numFmtId="3" fontId="8" fillId="3" borderId="4" xfId="0" applyNumberFormat="1" applyFont="1" applyFill="1" applyBorder="1" applyAlignment="1" applyProtection="1">
      <alignment vertical="center"/>
      <protection locked="0"/>
    </xf>
    <xf numFmtId="3" fontId="23" fillId="3" borderId="4" xfId="0" applyNumberFormat="1" applyFont="1" applyFill="1" applyBorder="1" applyAlignment="1" applyProtection="1">
      <alignment vertical="center"/>
      <protection locked="0"/>
    </xf>
    <xf numFmtId="0" fontId="8" fillId="0" borderId="0" xfId="0" applyFont="1" applyAlignment="1">
      <alignment horizontal="right"/>
    </xf>
    <xf numFmtId="38" fontId="24" fillId="0" borderId="0" xfId="1" applyFont="1" applyFill="1" applyAlignment="1">
      <alignment vertical="center"/>
    </xf>
    <xf numFmtId="38" fontId="23" fillId="0" borderId="1" xfId="1" applyFont="1" applyFill="1" applyBorder="1" applyAlignment="1">
      <alignment horizontal="center" vertical="center"/>
    </xf>
    <xf numFmtId="38" fontId="23" fillId="3" borderId="4" xfId="1" applyFont="1" applyFill="1" applyBorder="1" applyAlignment="1">
      <alignment vertical="center"/>
    </xf>
    <xf numFmtId="38" fontId="23" fillId="0" borderId="0" xfId="1" applyFont="1" applyFill="1" applyBorder="1" applyAlignment="1">
      <alignment vertical="center"/>
    </xf>
    <xf numFmtId="38" fontId="23" fillId="0" borderId="0" xfId="1" applyFont="1" applyFill="1" applyAlignment="1">
      <alignment vertical="center"/>
    </xf>
    <xf numFmtId="38" fontId="25" fillId="0" borderId="0" xfId="1" applyFont="1" applyFill="1" applyAlignment="1">
      <alignment vertical="center"/>
    </xf>
    <xf numFmtId="38" fontId="25" fillId="0" borderId="0" xfId="1" applyFont="1" applyFill="1" applyBorder="1" applyAlignment="1">
      <alignment horizontal="right" vertical="center"/>
    </xf>
    <xf numFmtId="38" fontId="23" fillId="2" borderId="0" xfId="1" applyFont="1" applyFill="1" applyAlignment="1">
      <alignment vertical="center"/>
    </xf>
    <xf numFmtId="3" fontId="24" fillId="0" borderId="0" xfId="0" applyNumberFormat="1" applyFont="1" applyBorder="1" applyAlignment="1" applyProtection="1">
      <protection locked="0"/>
    </xf>
    <xf numFmtId="3" fontId="24" fillId="0" borderId="0" xfId="0" applyNumberFormat="1" applyFont="1" applyBorder="1" applyAlignment="1" applyProtection="1">
      <alignment vertical="center"/>
      <protection locked="0"/>
    </xf>
    <xf numFmtId="3" fontId="23" fillId="0" borderId="5" xfId="0" applyNumberFormat="1" applyFont="1" applyFill="1" applyBorder="1" applyAlignment="1" applyProtection="1">
      <alignment horizontal="right" vertical="center"/>
      <protection locked="0"/>
    </xf>
    <xf numFmtId="3" fontId="23" fillId="0" borderId="1" xfId="0" applyNumberFormat="1" applyFont="1" applyFill="1" applyBorder="1" applyAlignment="1" applyProtection="1">
      <alignment horizontal="center" vertical="center"/>
      <protection locked="0"/>
    </xf>
    <xf numFmtId="3" fontId="23" fillId="0" borderId="6" xfId="0" applyNumberFormat="1" applyFont="1" applyFill="1" applyBorder="1" applyAlignment="1" applyProtection="1">
      <alignment horizontal="distributed" vertical="center" indent="1"/>
      <protection locked="0"/>
    </xf>
    <xf numFmtId="38" fontId="23" fillId="0" borderId="1" xfId="1" applyFont="1" applyFill="1" applyBorder="1" applyAlignment="1">
      <alignment horizontal="right" vertical="center"/>
    </xf>
    <xf numFmtId="3" fontId="23" fillId="0" borderId="7" xfId="0" applyNumberFormat="1" applyFont="1" applyBorder="1" applyAlignment="1" applyProtection="1">
      <alignment horizontal="right" vertical="center"/>
      <protection locked="0"/>
    </xf>
    <xf numFmtId="3" fontId="23" fillId="0" borderId="3" xfId="0" applyNumberFormat="1" applyFont="1" applyFill="1" applyBorder="1" applyAlignment="1" applyProtection="1">
      <alignment horizontal="center" vertical="center"/>
      <protection locked="0"/>
    </xf>
    <xf numFmtId="3" fontId="23" fillId="0" borderId="1" xfId="0" applyNumberFormat="1" applyFont="1" applyBorder="1" applyAlignment="1" applyProtection="1">
      <alignment horizontal="distributed" vertical="center" wrapText="1" indent="1"/>
      <protection locked="0"/>
    </xf>
    <xf numFmtId="38" fontId="23" fillId="0" borderId="1" xfId="1" applyFont="1" applyFill="1" applyBorder="1" applyAlignment="1" applyProtection="1">
      <alignment vertical="center"/>
      <protection locked="0"/>
    </xf>
    <xf numFmtId="3" fontId="23" fillId="0" borderId="0" xfId="0" applyNumberFormat="1" applyFont="1" applyBorder="1" applyProtection="1">
      <protection locked="0"/>
    </xf>
    <xf numFmtId="3" fontId="23" fillId="0" borderId="0" xfId="0" applyNumberFormat="1" applyFont="1" applyBorder="1" applyAlignment="1" applyProtection="1">
      <alignment horizontal="left"/>
      <protection locked="0"/>
    </xf>
    <xf numFmtId="0" fontId="23" fillId="0" borderId="0" xfId="0" applyFont="1"/>
    <xf numFmtId="3" fontId="23" fillId="0" borderId="8" xfId="0" applyNumberFormat="1" applyFont="1" applyBorder="1" applyAlignment="1" applyProtection="1">
      <alignment vertical="center"/>
      <protection locked="0"/>
    </xf>
    <xf numFmtId="0" fontId="23" fillId="0" borderId="3" xfId="0" applyFont="1" applyBorder="1" applyAlignment="1">
      <alignment horizontal="center" vertical="center"/>
    </xf>
    <xf numFmtId="3" fontId="23" fillId="0" borderId="3" xfId="0" applyNumberFormat="1" applyFont="1" applyBorder="1" applyAlignment="1" applyProtection="1">
      <alignment horizontal="distributed" vertical="center" indent="1"/>
      <protection locked="0"/>
    </xf>
    <xf numFmtId="3" fontId="26" fillId="0" borderId="3" xfId="0" applyNumberFormat="1" applyFont="1" applyBorder="1" applyAlignment="1" applyProtection="1">
      <alignment horizontal="distributed" vertical="center" justifyLastLine="1" shrinkToFit="1"/>
      <protection locked="0"/>
    </xf>
    <xf numFmtId="3" fontId="23" fillId="0" borderId="1" xfId="0" applyNumberFormat="1" applyFont="1" applyBorder="1" applyAlignment="1" applyProtection="1">
      <alignment horizontal="distributed" vertical="center" indent="1"/>
      <protection locked="0"/>
    </xf>
    <xf numFmtId="38" fontId="23" fillId="0" borderId="9" xfId="1" applyFont="1" applyFill="1" applyBorder="1" applyAlignment="1">
      <alignment vertical="center"/>
    </xf>
    <xf numFmtId="0" fontId="27" fillId="0" borderId="0" xfId="0" applyFont="1" applyAlignment="1"/>
    <xf numFmtId="38" fontId="23" fillId="0" borderId="1" xfId="1" applyFont="1" applyFill="1" applyBorder="1" applyAlignment="1">
      <alignment horizontal="center" vertical="center" shrinkToFit="1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3" fontId="8" fillId="0" borderId="0" xfId="0" applyNumberFormat="1" applyFont="1" applyBorder="1" applyAlignment="1" applyProtection="1">
      <alignment horizontal="left" vertical="top"/>
      <protection locked="0"/>
    </xf>
    <xf numFmtId="3" fontId="8" fillId="0" borderId="5" xfId="0" applyNumberFormat="1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center" vertical="center"/>
    </xf>
    <xf numFmtId="3" fontId="8" fillId="0" borderId="3" xfId="0" applyNumberFormat="1" applyFont="1" applyBorder="1" applyAlignment="1" applyProtection="1">
      <alignment horizontal="distributed" vertical="center" indent="1"/>
      <protection locked="0"/>
    </xf>
    <xf numFmtId="3" fontId="8" fillId="0" borderId="1" xfId="0" applyNumberFormat="1" applyFont="1" applyBorder="1" applyAlignment="1" applyProtection="1">
      <alignment horizontal="distributed" vertical="center" indent="1"/>
      <protection locked="0"/>
    </xf>
    <xf numFmtId="3" fontId="9" fillId="0" borderId="1" xfId="0" applyNumberFormat="1" applyFont="1" applyBorder="1" applyAlignment="1" applyProtection="1">
      <alignment horizontal="distributed" vertical="center" shrinkToFit="1"/>
      <protection locked="0"/>
    </xf>
    <xf numFmtId="3" fontId="27" fillId="0" borderId="1" xfId="0" applyNumberFormat="1" applyFont="1" applyBorder="1" applyAlignment="1" applyProtection="1">
      <alignment horizontal="distributed" vertical="center" shrinkToFit="1"/>
      <protection locked="0"/>
    </xf>
    <xf numFmtId="3" fontId="8" fillId="3" borderId="4" xfId="0" applyNumberFormat="1" applyFont="1" applyFill="1" applyBorder="1" applyAlignment="1" applyProtection="1">
      <alignment horizontal="center" vertical="center"/>
      <protection locked="0"/>
    </xf>
    <xf numFmtId="3" fontId="8" fillId="0" borderId="10" xfId="0" applyNumberFormat="1" applyFont="1" applyBorder="1" applyAlignment="1" applyProtection="1">
      <alignment horizontal="left" vertical="center"/>
      <protection locked="0"/>
    </xf>
    <xf numFmtId="3" fontId="8" fillId="0" borderId="0" xfId="0" applyNumberFormat="1" applyFont="1" applyBorder="1" applyAlignment="1" applyProtection="1">
      <alignment horizontal="left" vertical="center"/>
      <protection locked="0"/>
    </xf>
    <xf numFmtId="3" fontId="8" fillId="0" borderId="6" xfId="0" applyNumberFormat="1" applyFont="1" applyBorder="1" applyAlignment="1" applyProtection="1">
      <alignment horizontal="distributed" vertical="center" indent="1"/>
      <protection locked="0"/>
    </xf>
    <xf numFmtId="0" fontId="8" fillId="0" borderId="11" xfId="0" applyFont="1" applyBorder="1" applyAlignment="1">
      <alignment horizontal="distributed" vertical="center" indent="1"/>
    </xf>
    <xf numFmtId="38" fontId="23" fillId="3" borderId="12" xfId="1" applyFont="1" applyFill="1" applyBorder="1" applyAlignment="1">
      <alignment horizontal="distributed" vertical="center" indent="3"/>
    </xf>
    <xf numFmtId="38" fontId="23" fillId="3" borderId="13" xfId="1" applyFont="1" applyFill="1" applyBorder="1" applyAlignment="1">
      <alignment horizontal="distributed" vertical="center" indent="3"/>
    </xf>
    <xf numFmtId="38" fontId="23" fillId="3" borderId="14" xfId="1" applyFont="1" applyFill="1" applyBorder="1" applyAlignment="1">
      <alignment horizontal="distributed" vertical="center" indent="3"/>
    </xf>
    <xf numFmtId="38" fontId="23" fillId="0" borderId="6" xfId="1" applyFont="1" applyFill="1" applyBorder="1" applyAlignment="1">
      <alignment horizontal="distributed" vertical="center" indent="1"/>
    </xf>
    <xf numFmtId="38" fontId="23" fillId="0" borderId="15" xfId="1" applyFont="1" applyFill="1" applyBorder="1" applyAlignment="1">
      <alignment horizontal="distributed" vertical="center" indent="1"/>
    </xf>
    <xf numFmtId="38" fontId="23" fillId="0" borderId="11" xfId="1" applyFont="1" applyFill="1" applyBorder="1" applyAlignment="1">
      <alignment horizontal="distributed" vertical="center" indent="1"/>
    </xf>
    <xf numFmtId="38" fontId="23" fillId="0" borderId="16" xfId="1" applyFont="1" applyFill="1" applyBorder="1" applyAlignment="1">
      <alignment horizontal="distributed" vertical="center" indent="1"/>
    </xf>
    <xf numFmtId="38" fontId="23" fillId="0" borderId="17" xfId="1" applyFont="1" applyFill="1" applyBorder="1" applyAlignment="1">
      <alignment horizontal="distributed" vertical="center" indent="1"/>
    </xf>
    <xf numFmtId="38" fontId="23" fillId="0" borderId="18" xfId="1" applyFont="1" applyFill="1" applyBorder="1" applyAlignment="1">
      <alignment horizontal="distributed" vertical="center" indent="1"/>
    </xf>
    <xf numFmtId="38" fontId="17" fillId="0" borderId="0" xfId="1" applyFont="1" applyFill="1" applyBorder="1" applyAlignment="1">
      <alignment horizontal="distributed" vertical="center"/>
    </xf>
    <xf numFmtId="38" fontId="23" fillId="3" borderId="12" xfId="1" applyFont="1" applyFill="1" applyBorder="1" applyAlignment="1">
      <alignment horizontal="distributed" vertical="center" indent="1"/>
    </xf>
    <xf numFmtId="38" fontId="23" fillId="3" borderId="14" xfId="1" applyFont="1" applyFill="1" applyBorder="1" applyAlignment="1">
      <alignment horizontal="distributed" vertical="center" indent="1"/>
    </xf>
    <xf numFmtId="3" fontId="23" fillId="0" borderId="0" xfId="0" applyNumberFormat="1" applyFont="1" applyAlignment="1" applyProtection="1">
      <alignment horizontal="right"/>
      <protection locked="0"/>
    </xf>
    <xf numFmtId="3" fontId="17" fillId="0" borderId="19" xfId="0" applyNumberFormat="1" applyFont="1" applyBorder="1" applyAlignment="1" applyProtection="1">
      <alignment horizontal="right"/>
      <protection locked="0"/>
    </xf>
    <xf numFmtId="0" fontId="22" fillId="0" borderId="0" xfId="0" applyFont="1" applyAlignment="1">
      <alignment horizontal="left" wrapText="1"/>
    </xf>
    <xf numFmtId="3" fontId="23" fillId="0" borderId="10" xfId="0" applyNumberFormat="1" applyFont="1" applyBorder="1" applyAlignment="1" applyProtection="1">
      <alignment horizontal="right"/>
      <protection locked="0"/>
    </xf>
    <xf numFmtId="0" fontId="23" fillId="0" borderId="10" xfId="0" applyFont="1" applyBorder="1" applyAlignment="1"/>
    <xf numFmtId="38" fontId="20" fillId="0" borderId="0" xfId="0" applyNumberFormat="1" applyFont="1" applyBorder="1" applyAlignment="1">
      <alignment vertical="center"/>
    </xf>
    <xf numFmtId="38" fontId="20" fillId="0" borderId="0" xfId="0" applyNumberFormat="1" applyFont="1" applyBorder="1"/>
  </cellXfs>
  <cellStyles count="3">
    <cellStyle name="桁区切り" xfId="1" builtinId="6"/>
    <cellStyle name="標準" xfId="0" builtinId="0"/>
    <cellStyle name="標準 2" xfId="2" xr:uid="{D4161A62-2609-4CF8-8E59-7A3B7480E0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50839983385915"/>
          <c:y val="0.1711696009908874"/>
          <c:w val="0.64007405639951576"/>
          <c:h val="0.6627540879219199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'P19 貸出点数推移'!$C$24:$D$24</c:f>
              <c:strCache>
                <c:ptCount val="2"/>
                <c:pt idx="0">
                  <c:v>中央図書館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'P19 貸出点数推移'!$E$23:$G$23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'P19 貸出点数推移'!$E$24:$G$24</c:f>
              <c:numCache>
                <c:formatCode>#,##0_);[Red]\(#,##0\)</c:formatCode>
                <c:ptCount val="3"/>
                <c:pt idx="0">
                  <c:v>1049107</c:v>
                </c:pt>
                <c:pt idx="1">
                  <c:v>904538</c:v>
                </c:pt>
                <c:pt idx="2">
                  <c:v>854648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8A-4A71-AC94-361BA4ECB6A0}"/>
            </c:ext>
          </c:extLst>
        </c:ser>
        <c:ser>
          <c:idx val="1"/>
          <c:order val="1"/>
          <c:tx>
            <c:strRef>
              <c:f>'P19 貸出点数推移'!$C$25:$D$25</c:f>
              <c:strCache>
                <c:ptCount val="2"/>
                <c:pt idx="0">
                  <c:v>おにクルぶっくぱーく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'P19 貸出点数推移'!$E$23:$G$23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'P19 貸出点数推移'!$E$25:$G$25</c:f>
              <c:numCache>
                <c:formatCode>#,##0_);[Red]\(#,##0\)</c:formatCode>
                <c:ptCount val="3"/>
                <c:pt idx="0">
                  <c:v>454215</c:v>
                </c:pt>
                <c:pt idx="1">
                  <c:v>678989</c:v>
                </c:pt>
                <c:pt idx="2">
                  <c:v>651885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8A-4A71-AC94-361BA4ECB6A0}"/>
            </c:ext>
          </c:extLst>
        </c:ser>
        <c:ser>
          <c:idx val="2"/>
          <c:order val="2"/>
          <c:tx>
            <c:strRef>
              <c:f>'P19 貸出点数推移'!$C$26:$D$26</c:f>
              <c:strCache>
                <c:ptCount val="2"/>
                <c:pt idx="0">
                  <c:v>水尾図書館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'P19 貸出点数推移'!$E$23:$G$23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'P19 貸出点数推移'!$E$26:$G$26</c:f>
              <c:numCache>
                <c:formatCode>#,##0_);[Red]\(#,##0\)</c:formatCode>
                <c:ptCount val="3"/>
                <c:pt idx="0">
                  <c:v>566976</c:v>
                </c:pt>
                <c:pt idx="1">
                  <c:v>531638</c:v>
                </c:pt>
                <c:pt idx="2">
                  <c:v>466739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8A-4A71-AC94-361BA4ECB6A0}"/>
            </c:ext>
          </c:extLst>
        </c:ser>
        <c:ser>
          <c:idx val="3"/>
          <c:order val="3"/>
          <c:tx>
            <c:strRef>
              <c:f>'P19 貸出点数推移'!$C$27:$D$27</c:f>
              <c:strCache>
                <c:ptCount val="2"/>
                <c:pt idx="0">
                  <c:v>庄栄図書館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'P19 貸出点数推移'!$E$23:$G$23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'P19 貸出点数推移'!$E$27:$G$27</c:f>
              <c:numCache>
                <c:formatCode>#,##0_);[Red]\(#,##0\)</c:formatCode>
                <c:ptCount val="3"/>
                <c:pt idx="0">
                  <c:v>358143</c:v>
                </c:pt>
                <c:pt idx="1">
                  <c:v>349161</c:v>
                </c:pt>
                <c:pt idx="2">
                  <c:v>336813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8A-4A71-AC94-361BA4ECB6A0}"/>
            </c:ext>
          </c:extLst>
        </c:ser>
        <c:ser>
          <c:idx val="6"/>
          <c:order val="4"/>
          <c:tx>
            <c:strRef>
              <c:f>'P19 貸出点数推移'!$C$28:$D$28</c:f>
              <c:strCache>
                <c:ptCount val="2"/>
                <c:pt idx="0">
                  <c:v>穂積図書館</c:v>
                </c:pt>
              </c:strCache>
            </c:strRef>
          </c:tx>
          <c:spPr>
            <a:solidFill>
              <a:srgbClr val="FF66FF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'P19 貸出点数推移'!$E$23:$G$23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'P19 貸出点数推移'!$E$28:$G$28</c:f>
              <c:numCache>
                <c:formatCode>#,##0_);[Red]\(#,##0\)</c:formatCode>
                <c:ptCount val="3"/>
                <c:pt idx="0">
                  <c:v>588856</c:v>
                </c:pt>
                <c:pt idx="1">
                  <c:v>548892</c:v>
                </c:pt>
                <c:pt idx="2">
                  <c:v>516697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8A-4A71-AC94-361BA4ECB6A0}"/>
            </c:ext>
          </c:extLst>
        </c:ser>
        <c:ser>
          <c:idx val="4"/>
          <c:order val="5"/>
          <c:tx>
            <c:strRef>
              <c:f>'P19 貸出点数推移'!$C$29:$D$29</c:f>
              <c:strCache>
                <c:ptCount val="2"/>
                <c:pt idx="0">
                  <c:v>分  　　室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'P19 貸出点数推移'!$E$23:$G$23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'P19 貸出点数推移'!$E$29:$G$29</c:f>
              <c:numCache>
                <c:formatCode>#,##0_);[Red]\(#,##0\)</c:formatCode>
                <c:ptCount val="3"/>
                <c:pt idx="0">
                  <c:v>419408</c:v>
                </c:pt>
                <c:pt idx="1">
                  <c:v>367447</c:v>
                </c:pt>
                <c:pt idx="2">
                  <c:v>363099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8A-4A71-AC94-361BA4ECB6A0}"/>
            </c:ext>
          </c:extLst>
        </c:ser>
        <c:ser>
          <c:idx val="5"/>
          <c:order val="6"/>
          <c:tx>
            <c:strRef>
              <c:f>'P19 貸出点数推移'!$C$30:$D$30</c:f>
              <c:strCache>
                <c:ptCount val="2"/>
                <c:pt idx="0">
                  <c:v>移動図書館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'P19 貸出点数推移'!$E$23:$G$23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'P19 貸出点数推移'!$E$30:$G$30</c:f>
              <c:numCache>
                <c:formatCode>#,##0_);[Red]\(#,##0\)</c:formatCode>
                <c:ptCount val="3"/>
                <c:pt idx="0">
                  <c:v>27982</c:v>
                </c:pt>
                <c:pt idx="1">
                  <c:v>27560</c:v>
                </c:pt>
                <c:pt idx="2">
                  <c:v>25038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08A-4A71-AC94-361BA4ECB6A0}"/>
            </c:ext>
          </c:extLst>
        </c:ser>
        <c:ser>
          <c:idx val="7"/>
          <c:order val="7"/>
          <c:tx>
            <c:strRef>
              <c:f>'P19 貸出点数推移'!$C$31:$D$31</c:f>
              <c:strCache>
                <c:ptCount val="2"/>
                <c:pt idx="0">
                  <c:v>電子図書館</c:v>
                </c:pt>
              </c:strCache>
            </c:strRef>
          </c:tx>
          <c:invertIfNegative val="0"/>
          <c:cat>
            <c:strRef>
              <c:f>'P19 貸出点数推移'!$E$23:$G$23</c:f>
              <c:strCache>
                <c:ptCount val="3"/>
                <c:pt idx="0">
                  <c:v>令和５年度</c:v>
                </c:pt>
                <c:pt idx="1">
                  <c:v>令和６年度</c:v>
                </c:pt>
                <c:pt idx="2">
                  <c:v>令和７年度</c:v>
                </c:pt>
              </c:strCache>
            </c:strRef>
          </c:cat>
          <c:val>
            <c:numRef>
              <c:f>'P19 貸出点数推移'!$E$31:$G$31</c:f>
              <c:numCache>
                <c:formatCode>#,##0_);[Red]\(#,##0\)</c:formatCode>
                <c:ptCount val="3"/>
                <c:pt idx="0">
                  <c:v>12117</c:v>
                </c:pt>
                <c:pt idx="1">
                  <c:v>11212</c:v>
                </c:pt>
                <c:pt idx="2">
                  <c:v>10864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8A-4A71-AC94-361BA4ECB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1032063"/>
        <c:axId val="1"/>
      </c:barChart>
      <c:catAx>
        <c:axId val="103103206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txPr>
          <a:bodyPr rot="0" vert="horz"/>
          <a:lstStyle/>
          <a:p>
            <a:pPr>
              <a:defRPr baseline="0">
                <a:latin typeface="ＭＳ 明朝" panose="02020609040205080304" pitchFamily="17" charset="-128"/>
                <a:ea typeface="BIZ UD明朝 Medium" panose="02020500000000000000" pitchFamily="17" charset="-128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#,##0_);[Red]\(#,##0\)" sourceLinked="1"/>
        <c:majorTickMark val="in"/>
        <c:minorTickMark val="none"/>
        <c:tickLblPos val="nextTo"/>
        <c:txPr>
          <a:bodyPr rot="0" vert="horz"/>
          <a:lstStyle/>
          <a:p>
            <a:pPr>
              <a:defRPr baseline="0">
                <a:latin typeface="ＭＳ 明朝" panose="02020609040205080304" pitchFamily="17" charset="-128"/>
                <a:ea typeface="BIZ UD明朝 Medium" panose="02020500000000000000" pitchFamily="17" charset="-128"/>
              </a:defRPr>
            </a:pPr>
            <a:endParaRPr lang="ja-JP"/>
          </a:p>
        </c:txPr>
        <c:crossAx val="1031032063"/>
        <c:crosses val="autoZero"/>
        <c:crossBetween val="between"/>
      </c:valAx>
      <c:spPr>
        <a:ln>
          <a:solidFill>
            <a:schemeClr val="bg1">
              <a:lumMod val="65000"/>
            </a:schemeClr>
          </a:solidFill>
        </a:ln>
      </c:spPr>
    </c:plotArea>
    <c:plotVisOnly val="1"/>
    <c:dispBlanksAs val="gap"/>
    <c:showDLblsOverMax val="0"/>
  </c:chart>
  <c:spPr>
    <a:noFill/>
    <a:ln>
      <a:noFill/>
    </a:ln>
  </c:spPr>
  <c:printSettings>
    <c:headerFooter alignWithMargins="0">
      <c:oddHeader>&amp;C&amp;"ＭＳ Ｐゴシック,太字"&amp;18利     用     統     計&amp;"ＭＳ Ｐゴシック,標準"&amp;11
</c:oddHeader>
    </c:headerFooter>
    <c:pageMargins b="7.85" l="0.68" r="0.43000000000000038" t="1.02" header="0.51200000000000001" footer="0.51200000000000001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0</xdr:row>
      <xdr:rowOff>114300</xdr:rowOff>
    </xdr:from>
    <xdr:to>
      <xdr:col>9</xdr:col>
      <xdr:colOff>0</xdr:colOff>
      <xdr:row>20</xdr:row>
      <xdr:rowOff>0</xdr:rowOff>
    </xdr:to>
    <xdr:graphicFrame macro="">
      <xdr:nvGraphicFramePr>
        <xdr:cNvPr id="3059132" name="Chart 1025">
          <a:extLst>
            <a:ext uri="{FF2B5EF4-FFF2-40B4-BE49-F238E27FC236}">
              <a16:creationId xmlns:a16="http://schemas.microsoft.com/office/drawing/2014/main" id="{3F0EA081-D3E9-74DB-856D-6F0EBC2240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731922</xdr:colOff>
      <xdr:row>3</xdr:row>
      <xdr:rowOff>151158</xdr:rowOff>
    </xdr:from>
    <xdr:to>
      <xdr:col>9</xdr:col>
      <xdr:colOff>430693</xdr:colOff>
      <xdr:row>16</xdr:row>
      <xdr:rowOff>85725</xdr:rowOff>
    </xdr:to>
    <xdr:grpSp>
      <xdr:nvGrpSpPr>
        <xdr:cNvPr id="3059133" name="グループ化 16">
          <a:extLst>
            <a:ext uri="{FF2B5EF4-FFF2-40B4-BE49-F238E27FC236}">
              <a16:creationId xmlns:a16="http://schemas.microsoft.com/office/drawing/2014/main" id="{F3A4645E-3105-4AE7-27E6-1DB0EC677188}"/>
            </a:ext>
          </a:extLst>
        </xdr:cNvPr>
        <xdr:cNvGrpSpPr>
          <a:grpSpLocks/>
        </xdr:cNvGrpSpPr>
      </xdr:nvGrpSpPr>
      <xdr:grpSpPr bwMode="auto">
        <a:xfrm>
          <a:off x="4906357" y="747506"/>
          <a:ext cx="1595488" cy="2195719"/>
          <a:chOff x="4849387" y="1097833"/>
          <a:chExt cx="1449390" cy="2154416"/>
        </a:xfrm>
      </xdr:grpSpPr>
      <xdr:grpSp>
        <xdr:nvGrpSpPr>
          <xdr:cNvPr id="3059134" name="グループ化 2">
            <a:extLst>
              <a:ext uri="{FF2B5EF4-FFF2-40B4-BE49-F238E27FC236}">
                <a16:creationId xmlns:a16="http://schemas.microsoft.com/office/drawing/2014/main" id="{1322B04E-1103-C00D-F686-EA650534CA1B}"/>
              </a:ext>
            </a:extLst>
          </xdr:cNvPr>
          <xdr:cNvGrpSpPr>
            <a:grpSpLocks/>
          </xdr:cNvGrpSpPr>
        </xdr:nvGrpSpPr>
        <xdr:grpSpPr bwMode="auto">
          <a:xfrm>
            <a:off x="4849387" y="1097833"/>
            <a:ext cx="935141" cy="200406"/>
            <a:chOff x="4849387" y="1097833"/>
            <a:chExt cx="935141" cy="200406"/>
          </a:xfrm>
        </xdr:grpSpPr>
        <xdr:sp macro="" textlink="">
          <xdr:nvSpPr>
            <xdr:cNvPr id="2" name="正方形/長方形 1">
              <a:extLst>
                <a:ext uri="{FF2B5EF4-FFF2-40B4-BE49-F238E27FC236}">
                  <a16:creationId xmlns:a16="http://schemas.microsoft.com/office/drawing/2014/main" id="{CB29CDB1-897B-1146-CF33-654004F827D3}"/>
                </a:ext>
              </a:extLst>
            </xdr:cNvPr>
            <xdr:cNvSpPr/>
          </xdr:nvSpPr>
          <xdr:spPr>
            <a:xfrm>
              <a:off x="5053192" y="1097833"/>
              <a:ext cx="731336" cy="189697"/>
            </a:xfrm>
            <a:prstGeom prst="rect">
              <a:avLst/>
            </a:prstGeom>
            <a:solidFill>
              <a:schemeClr val="bg1"/>
            </a:solidFill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ja-JP" altLang="en-US" sz="1050" b="0" cap="none" spc="0">
                  <a:ln w="12700">
                    <a:noFill/>
                    <a:prstDash val="solid"/>
                  </a:ln>
                  <a:solidFill>
                    <a:schemeClr val="tx1"/>
                  </a:solidFill>
                  <a:effectLst/>
                  <a:latin typeface="BIZ UD明朝 Medium" panose="02020500000000000000" pitchFamily="17" charset="-128"/>
                  <a:ea typeface="BIZ UD明朝 Medium" panose="02020500000000000000" pitchFamily="17" charset="-128"/>
                </a:rPr>
                <a:t>移動図書館</a:t>
              </a:r>
            </a:p>
          </xdr:txBody>
        </xdr:sp>
        <xdr:sp macro="" textlink="">
          <xdr:nvSpPr>
            <xdr:cNvPr id="3059154" name="正方形/長方形 3">
              <a:extLst>
                <a:ext uri="{FF2B5EF4-FFF2-40B4-BE49-F238E27FC236}">
                  <a16:creationId xmlns:a16="http://schemas.microsoft.com/office/drawing/2014/main" id="{CEBCE0E0-0E49-163F-ACAF-DF31163C47D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49387" y="1156082"/>
              <a:ext cx="152400" cy="142157"/>
            </a:xfrm>
            <a:prstGeom prst="rect">
              <a:avLst/>
            </a:prstGeom>
            <a:solidFill>
              <a:srgbClr val="000000"/>
            </a:solidFill>
            <a:ln w="1587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3059135" name="グループ化 3">
            <a:extLst>
              <a:ext uri="{FF2B5EF4-FFF2-40B4-BE49-F238E27FC236}">
                <a16:creationId xmlns:a16="http://schemas.microsoft.com/office/drawing/2014/main" id="{D2990B82-8FCF-2E7A-6F60-D23FF6DF7A0C}"/>
              </a:ext>
            </a:extLst>
          </xdr:cNvPr>
          <xdr:cNvGrpSpPr>
            <a:grpSpLocks/>
          </xdr:cNvGrpSpPr>
        </xdr:nvGrpSpPr>
        <xdr:grpSpPr bwMode="auto">
          <a:xfrm>
            <a:off x="4855720" y="1391863"/>
            <a:ext cx="517540" cy="199182"/>
            <a:chOff x="4855720" y="1391863"/>
            <a:chExt cx="517540" cy="199182"/>
          </a:xfrm>
        </xdr:grpSpPr>
        <xdr:sp macro="" textlink="">
          <xdr:nvSpPr>
            <xdr:cNvPr id="11" name="正方形/長方形 10">
              <a:extLst>
                <a:ext uri="{FF2B5EF4-FFF2-40B4-BE49-F238E27FC236}">
                  <a16:creationId xmlns:a16="http://schemas.microsoft.com/office/drawing/2014/main" id="{3B95F6F1-0B78-1ADE-2449-9BACE90D38A4}"/>
                </a:ext>
              </a:extLst>
            </xdr:cNvPr>
            <xdr:cNvSpPr/>
          </xdr:nvSpPr>
          <xdr:spPr>
            <a:xfrm>
              <a:off x="5036460" y="1391863"/>
              <a:ext cx="336800" cy="199182"/>
            </a:xfrm>
            <a:prstGeom prst="rect">
              <a:avLst/>
            </a:prstGeom>
            <a:solidFill>
              <a:schemeClr val="bg1"/>
            </a:solidFill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ja-JP" altLang="en-US" sz="1050" b="0" cap="none" spc="0">
                  <a:ln w="12700">
                    <a:noFill/>
                    <a:prstDash val="solid"/>
                  </a:ln>
                  <a:solidFill>
                    <a:schemeClr val="tx1"/>
                  </a:solidFill>
                  <a:effectLst/>
                  <a:latin typeface="BIZ UD明朝 Medium" panose="02020500000000000000" pitchFamily="17" charset="-128"/>
                  <a:ea typeface="BIZ UD明朝 Medium" panose="02020500000000000000" pitchFamily="17" charset="-128"/>
                </a:rPr>
                <a:t>分室</a:t>
              </a:r>
              <a:endParaRPr lang="ja-JP" altLang="en-US" sz="1050" b="1" cap="none" spc="0">
                <a:ln w="12700">
                  <a:noFill/>
                  <a:prstDash val="solid"/>
                </a:ln>
                <a:solidFill>
                  <a:schemeClr val="tx1"/>
                </a:solidFill>
                <a:effectLst/>
                <a:latin typeface="BIZ UD明朝 Medium" panose="02020500000000000000" pitchFamily="17" charset="-128"/>
                <a:ea typeface="BIZ UD明朝 Medium" panose="02020500000000000000" pitchFamily="17" charset="-128"/>
              </a:endParaRPr>
            </a:p>
          </xdr:txBody>
        </xdr:sp>
        <xdr:sp macro="" textlink="">
          <xdr:nvSpPr>
            <xdr:cNvPr id="3059152" name="正方形/長方形 1">
              <a:extLst>
                <a:ext uri="{FF2B5EF4-FFF2-40B4-BE49-F238E27FC236}">
                  <a16:creationId xmlns:a16="http://schemas.microsoft.com/office/drawing/2014/main" id="{FF68B135-B8D9-C820-5E88-53771BCC8F9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55720" y="1446722"/>
              <a:ext cx="152400" cy="142875"/>
            </a:xfrm>
            <a:prstGeom prst="rect">
              <a:avLst/>
            </a:prstGeom>
            <a:solidFill>
              <a:srgbClr val="00B0F0"/>
            </a:solidFill>
            <a:ln w="1587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3059136" name="グループ化 4">
            <a:extLst>
              <a:ext uri="{FF2B5EF4-FFF2-40B4-BE49-F238E27FC236}">
                <a16:creationId xmlns:a16="http://schemas.microsoft.com/office/drawing/2014/main" id="{F1608F09-91CE-59B4-3396-260F36AE9194}"/>
              </a:ext>
            </a:extLst>
          </xdr:cNvPr>
          <xdr:cNvGrpSpPr>
            <a:grpSpLocks/>
          </xdr:cNvGrpSpPr>
        </xdr:nvGrpSpPr>
        <xdr:grpSpPr bwMode="auto">
          <a:xfrm>
            <a:off x="4855719" y="1675050"/>
            <a:ext cx="919187" cy="198927"/>
            <a:chOff x="4855719" y="1675050"/>
            <a:chExt cx="919187" cy="198927"/>
          </a:xfrm>
        </xdr:grpSpPr>
        <xdr:sp macro="" textlink="">
          <xdr:nvSpPr>
            <xdr:cNvPr id="13" name="正方形/長方形 12">
              <a:extLst>
                <a:ext uri="{FF2B5EF4-FFF2-40B4-BE49-F238E27FC236}">
                  <a16:creationId xmlns:a16="http://schemas.microsoft.com/office/drawing/2014/main" id="{80623C69-BF57-B6E5-F8D3-7FF340E7EC34}"/>
                </a:ext>
              </a:extLst>
            </xdr:cNvPr>
            <xdr:cNvSpPr/>
          </xdr:nvSpPr>
          <xdr:spPr>
            <a:xfrm>
              <a:off x="5043570" y="1675050"/>
              <a:ext cx="731336" cy="189697"/>
            </a:xfrm>
            <a:prstGeom prst="rect">
              <a:avLst/>
            </a:prstGeom>
            <a:solidFill>
              <a:schemeClr val="bg1"/>
            </a:solidFill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ja-JP" altLang="en-US" sz="1050" b="0" cap="none" spc="0">
                  <a:ln w="12700">
                    <a:noFill/>
                    <a:prstDash val="solid"/>
                  </a:ln>
                  <a:solidFill>
                    <a:schemeClr val="tx1"/>
                  </a:solidFill>
                  <a:effectLst/>
                  <a:latin typeface="BIZ UD明朝 Medium" panose="02020500000000000000" pitchFamily="17" charset="-128"/>
                  <a:ea typeface="BIZ UD明朝 Medium" panose="02020500000000000000" pitchFamily="17" charset="-128"/>
                </a:rPr>
                <a:t>穂積図書館</a:t>
              </a:r>
            </a:p>
          </xdr:txBody>
        </xdr:sp>
        <xdr:sp macro="" textlink="">
          <xdr:nvSpPr>
            <xdr:cNvPr id="3059150" name="正方形/長方形 4">
              <a:extLst>
                <a:ext uri="{FF2B5EF4-FFF2-40B4-BE49-F238E27FC236}">
                  <a16:creationId xmlns:a16="http://schemas.microsoft.com/office/drawing/2014/main" id="{32EA1D66-1F01-F41B-3DC2-FFF40921659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55719" y="1731821"/>
              <a:ext cx="152400" cy="142156"/>
            </a:xfrm>
            <a:prstGeom prst="rect">
              <a:avLst/>
            </a:prstGeom>
            <a:solidFill>
              <a:srgbClr val="FF66FF"/>
            </a:solidFill>
            <a:ln w="1587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3059137" name="グループ化 5">
            <a:extLst>
              <a:ext uri="{FF2B5EF4-FFF2-40B4-BE49-F238E27FC236}">
                <a16:creationId xmlns:a16="http://schemas.microsoft.com/office/drawing/2014/main" id="{BBF4A901-55CD-C5DC-B2B5-10E90080B34F}"/>
              </a:ext>
            </a:extLst>
          </xdr:cNvPr>
          <xdr:cNvGrpSpPr>
            <a:grpSpLocks/>
          </xdr:cNvGrpSpPr>
        </xdr:nvGrpSpPr>
        <xdr:grpSpPr bwMode="auto">
          <a:xfrm>
            <a:off x="4855719" y="1990766"/>
            <a:ext cx="922956" cy="202358"/>
            <a:chOff x="4855719" y="1990766"/>
            <a:chExt cx="922956" cy="202358"/>
          </a:xfrm>
        </xdr:grpSpPr>
        <xdr:sp macro="" textlink="">
          <xdr:nvSpPr>
            <xdr:cNvPr id="12" name="正方形/長方形 11">
              <a:extLst>
                <a:ext uri="{FF2B5EF4-FFF2-40B4-BE49-F238E27FC236}">
                  <a16:creationId xmlns:a16="http://schemas.microsoft.com/office/drawing/2014/main" id="{AA7D6173-C57D-5BBD-632A-8E2CA99F6D60}"/>
                </a:ext>
              </a:extLst>
            </xdr:cNvPr>
            <xdr:cNvSpPr/>
          </xdr:nvSpPr>
          <xdr:spPr>
            <a:xfrm>
              <a:off x="5047338" y="1990766"/>
              <a:ext cx="731337" cy="189697"/>
            </a:xfrm>
            <a:prstGeom prst="rect">
              <a:avLst/>
            </a:prstGeom>
            <a:solidFill>
              <a:schemeClr val="bg1"/>
            </a:solidFill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ja-JP" altLang="en-US" sz="1050" b="0" cap="none" spc="0">
                  <a:ln w="12700">
                    <a:noFill/>
                    <a:prstDash val="solid"/>
                  </a:ln>
                  <a:solidFill>
                    <a:schemeClr val="tx1"/>
                  </a:solidFill>
                  <a:effectLst/>
                  <a:latin typeface="BIZ UD明朝 Medium" panose="02020500000000000000" pitchFamily="17" charset="-128"/>
                  <a:ea typeface="BIZ UD明朝 Medium" panose="02020500000000000000" pitchFamily="17" charset="-128"/>
                </a:rPr>
                <a:t>庄栄図書館</a:t>
              </a:r>
            </a:p>
          </xdr:txBody>
        </xdr:sp>
        <xdr:sp macro="" textlink="">
          <xdr:nvSpPr>
            <xdr:cNvPr id="3059148" name="正方形/長方形 5">
              <a:extLst>
                <a:ext uri="{FF2B5EF4-FFF2-40B4-BE49-F238E27FC236}">
                  <a16:creationId xmlns:a16="http://schemas.microsoft.com/office/drawing/2014/main" id="{416CAA49-60D5-66D4-B0C5-B305B0D7A07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55719" y="2050968"/>
              <a:ext cx="152400" cy="142156"/>
            </a:xfrm>
            <a:prstGeom prst="rect">
              <a:avLst/>
            </a:prstGeom>
            <a:solidFill>
              <a:srgbClr val="7030A0"/>
            </a:solidFill>
            <a:ln w="1587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3059138" name="グループ化 6">
            <a:extLst>
              <a:ext uri="{FF2B5EF4-FFF2-40B4-BE49-F238E27FC236}">
                <a16:creationId xmlns:a16="http://schemas.microsoft.com/office/drawing/2014/main" id="{4273D234-326D-0F3A-4C08-526418F27DAB}"/>
              </a:ext>
            </a:extLst>
          </xdr:cNvPr>
          <xdr:cNvGrpSpPr>
            <a:grpSpLocks/>
          </xdr:cNvGrpSpPr>
        </xdr:nvGrpSpPr>
        <xdr:grpSpPr bwMode="auto">
          <a:xfrm>
            <a:off x="4855720" y="2311892"/>
            <a:ext cx="917928" cy="199182"/>
            <a:chOff x="4855720" y="2311892"/>
            <a:chExt cx="917928" cy="199182"/>
          </a:xfrm>
        </xdr:grpSpPr>
        <xdr:sp macro="" textlink="">
          <xdr:nvSpPr>
            <xdr:cNvPr id="14" name="正方形/長方形 13">
              <a:extLst>
                <a:ext uri="{FF2B5EF4-FFF2-40B4-BE49-F238E27FC236}">
                  <a16:creationId xmlns:a16="http://schemas.microsoft.com/office/drawing/2014/main" id="{0DA5EC3E-B94E-3D39-6629-F2B02A614AB2}"/>
                </a:ext>
              </a:extLst>
            </xdr:cNvPr>
            <xdr:cNvSpPr/>
          </xdr:nvSpPr>
          <xdr:spPr>
            <a:xfrm>
              <a:off x="5032689" y="2311892"/>
              <a:ext cx="740959" cy="199182"/>
            </a:xfrm>
            <a:prstGeom prst="rect">
              <a:avLst/>
            </a:prstGeom>
            <a:solidFill>
              <a:schemeClr val="bg1"/>
            </a:solidFill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ja-JP" altLang="en-US" sz="1050" b="0" cap="none" spc="0">
                  <a:ln w="12700">
                    <a:noFill/>
                    <a:prstDash val="solid"/>
                  </a:ln>
                  <a:solidFill>
                    <a:schemeClr val="tx1"/>
                  </a:solidFill>
                  <a:effectLst/>
                  <a:latin typeface="BIZ UD明朝 Medium" panose="02020500000000000000" pitchFamily="17" charset="-128"/>
                  <a:ea typeface="BIZ UD明朝 Medium" panose="02020500000000000000" pitchFamily="17" charset="-128"/>
                </a:rPr>
                <a:t>水尾図書館</a:t>
              </a:r>
            </a:p>
          </xdr:txBody>
        </xdr:sp>
        <xdr:sp macro="" textlink="">
          <xdr:nvSpPr>
            <xdr:cNvPr id="3059146" name="正方形/長方形 6">
              <a:extLst>
                <a:ext uri="{FF2B5EF4-FFF2-40B4-BE49-F238E27FC236}">
                  <a16:creationId xmlns:a16="http://schemas.microsoft.com/office/drawing/2014/main" id="{AF87E2D1-3CEA-4BA4-0740-A1C5A0D3AE9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55720" y="2373447"/>
              <a:ext cx="152400" cy="132631"/>
            </a:xfrm>
            <a:prstGeom prst="rect">
              <a:avLst/>
            </a:prstGeom>
            <a:solidFill>
              <a:srgbClr val="92D050"/>
            </a:solidFill>
            <a:ln w="1587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3059139" name="グループ化 7">
            <a:extLst>
              <a:ext uri="{FF2B5EF4-FFF2-40B4-BE49-F238E27FC236}">
                <a16:creationId xmlns:a16="http://schemas.microsoft.com/office/drawing/2014/main" id="{08997BE7-5372-E9CB-7A6E-CD8EAD1A0A0B}"/>
              </a:ext>
            </a:extLst>
          </xdr:cNvPr>
          <xdr:cNvGrpSpPr>
            <a:grpSpLocks/>
          </xdr:cNvGrpSpPr>
        </xdr:nvGrpSpPr>
        <xdr:grpSpPr bwMode="auto">
          <a:xfrm>
            <a:off x="4862052" y="2679085"/>
            <a:ext cx="1436725" cy="246605"/>
            <a:chOff x="4862052" y="2679085"/>
            <a:chExt cx="1436725" cy="246605"/>
          </a:xfrm>
        </xdr:grpSpPr>
        <xdr:sp macro="" textlink="">
          <xdr:nvSpPr>
            <xdr:cNvPr id="15" name="正方形/長方形 14">
              <a:extLst>
                <a:ext uri="{FF2B5EF4-FFF2-40B4-BE49-F238E27FC236}">
                  <a16:creationId xmlns:a16="http://schemas.microsoft.com/office/drawing/2014/main" id="{2BBECBC3-A183-A043-5767-E9D860597F7C}"/>
                </a:ext>
              </a:extLst>
            </xdr:cNvPr>
            <xdr:cNvSpPr/>
          </xdr:nvSpPr>
          <xdr:spPr>
            <a:xfrm>
              <a:off x="4951110" y="2679085"/>
              <a:ext cx="1347667" cy="246605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ja-JP" altLang="en-US" sz="900" b="0" cap="none" spc="0">
                  <a:ln w="12700">
                    <a:noFill/>
                    <a:prstDash val="solid"/>
                  </a:ln>
                  <a:solidFill>
                    <a:schemeClr val="tx1"/>
                  </a:solidFill>
                  <a:effectLst/>
                  <a:latin typeface="BIZ UD明朝 Medium" panose="02020500000000000000" pitchFamily="17" charset="-128"/>
                  <a:ea typeface="BIZ UD明朝 Medium" panose="02020500000000000000" pitchFamily="17" charset="-128"/>
                </a:rPr>
                <a:t>おにクルぶっくぱーく</a:t>
              </a:r>
            </a:p>
          </xdr:txBody>
        </xdr:sp>
        <xdr:sp macro="" textlink="">
          <xdr:nvSpPr>
            <xdr:cNvPr id="3059144" name="正方形/長方形 7">
              <a:extLst>
                <a:ext uri="{FF2B5EF4-FFF2-40B4-BE49-F238E27FC236}">
                  <a16:creationId xmlns:a16="http://schemas.microsoft.com/office/drawing/2014/main" id="{3D557CC9-522A-34FF-7649-51B2E1778EC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62052" y="2699127"/>
              <a:ext cx="152400" cy="142156"/>
            </a:xfrm>
            <a:prstGeom prst="rect">
              <a:avLst/>
            </a:prstGeom>
            <a:solidFill>
              <a:srgbClr val="FF0000"/>
            </a:solidFill>
            <a:ln w="15875" algn="ctr">
              <a:solidFill>
                <a:srgbClr val="000000"/>
              </a:solidFill>
              <a:round/>
              <a:headEnd/>
              <a:tailEnd/>
            </a:ln>
          </xdr:spPr>
        </xdr:sp>
      </xdr:grpSp>
      <xdr:grpSp>
        <xdr:nvGrpSpPr>
          <xdr:cNvPr id="3059140" name="グループ化 9">
            <a:extLst>
              <a:ext uri="{FF2B5EF4-FFF2-40B4-BE49-F238E27FC236}">
                <a16:creationId xmlns:a16="http://schemas.microsoft.com/office/drawing/2014/main" id="{136A03F2-1731-60D7-1833-21255C5914DF}"/>
              </a:ext>
            </a:extLst>
          </xdr:cNvPr>
          <xdr:cNvGrpSpPr>
            <a:grpSpLocks/>
          </xdr:cNvGrpSpPr>
        </xdr:nvGrpSpPr>
        <xdr:grpSpPr bwMode="auto">
          <a:xfrm>
            <a:off x="4862052" y="2986673"/>
            <a:ext cx="1078127" cy="265576"/>
            <a:chOff x="4862052" y="2986673"/>
            <a:chExt cx="1078127" cy="265576"/>
          </a:xfrm>
        </xdr:grpSpPr>
        <xdr:sp macro="" textlink="">
          <xdr:nvSpPr>
            <xdr:cNvPr id="16" name="正方形/長方形 15">
              <a:extLst>
                <a:ext uri="{FF2B5EF4-FFF2-40B4-BE49-F238E27FC236}">
                  <a16:creationId xmlns:a16="http://schemas.microsoft.com/office/drawing/2014/main" id="{565555C1-D9A4-17E3-ACE0-7E8876F0F36B}"/>
                </a:ext>
              </a:extLst>
            </xdr:cNvPr>
            <xdr:cNvSpPr/>
          </xdr:nvSpPr>
          <xdr:spPr>
            <a:xfrm>
              <a:off x="4872043" y="2986673"/>
              <a:ext cx="1068136" cy="265576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ja-JP" altLang="en-US" sz="1050" b="0" cap="none" spc="0">
                  <a:ln w="12700">
                    <a:noFill/>
                    <a:prstDash val="solid"/>
                  </a:ln>
                  <a:solidFill>
                    <a:schemeClr val="tx1"/>
                  </a:solidFill>
                  <a:effectLst/>
                  <a:latin typeface="BIZ UD明朝 Medium" panose="02020500000000000000" pitchFamily="17" charset="-128"/>
                  <a:ea typeface="BIZ UD明朝 Medium" panose="02020500000000000000" pitchFamily="17" charset="-128"/>
                </a:rPr>
                <a:t>中央図書館</a:t>
              </a:r>
            </a:p>
          </xdr:txBody>
        </xdr:sp>
        <xdr:sp macro="" textlink="">
          <xdr:nvSpPr>
            <xdr:cNvPr id="3059142" name="正方形/長方形 8">
              <a:extLst>
                <a:ext uri="{FF2B5EF4-FFF2-40B4-BE49-F238E27FC236}">
                  <a16:creationId xmlns:a16="http://schemas.microsoft.com/office/drawing/2014/main" id="{432ADC2B-A6FE-FEBE-EE1E-BC6C47531AA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862052" y="3050046"/>
              <a:ext cx="152400" cy="142156"/>
            </a:xfrm>
            <a:prstGeom prst="rect">
              <a:avLst/>
            </a:prstGeom>
            <a:solidFill>
              <a:srgbClr val="FFFF00"/>
            </a:solidFill>
            <a:ln w="15875" algn="ctr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35</xdr:row>
      <xdr:rowOff>104775</xdr:rowOff>
    </xdr:from>
    <xdr:to>
      <xdr:col>6</xdr:col>
      <xdr:colOff>352425</xdr:colOff>
      <xdr:row>42</xdr:row>
      <xdr:rowOff>152400</xdr:rowOff>
    </xdr:to>
    <xdr:pic>
      <xdr:nvPicPr>
        <xdr:cNvPr id="2992211" name="図 1">
          <a:extLst>
            <a:ext uri="{FF2B5EF4-FFF2-40B4-BE49-F238E27FC236}">
              <a16:creationId xmlns:a16="http://schemas.microsoft.com/office/drawing/2014/main" id="{A1478279-3F58-EF6D-F3E9-AF406F73F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6781800"/>
          <a:ext cx="128587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41085-3717-4FA1-B86F-E97261E93F78}">
  <dimension ref="B1:N42"/>
  <sheetViews>
    <sheetView topLeftCell="A24" zoomScale="115" zoomScaleNormal="115" workbookViewId="0">
      <selection activeCell="O20" sqref="O20"/>
    </sheetView>
  </sheetViews>
  <sheetFormatPr defaultRowHeight="13.5" x14ac:dyDescent="0.15"/>
  <cols>
    <col min="1" max="2" width="2.625" style="15" customWidth="1"/>
    <col min="3" max="3" width="10.125" style="15" customWidth="1"/>
    <col min="4" max="4" width="8.125" style="15" customWidth="1"/>
    <col min="5" max="7" width="15.625" style="15" customWidth="1"/>
    <col min="8" max="8" width="5.625" style="15" customWidth="1"/>
    <col min="9" max="9" width="3.625" style="15" customWidth="1"/>
    <col min="10" max="10" width="6.375" style="15" customWidth="1"/>
    <col min="11" max="11" width="5.625" style="18" customWidth="1"/>
    <col min="12" max="12" width="5.625" style="15" customWidth="1"/>
    <col min="13" max="13" width="10.5" style="15" bestFit="1" customWidth="1"/>
    <col min="14" max="16384" width="9" style="15"/>
  </cols>
  <sheetData>
    <row r="1" spans="2:11" ht="9" customHeight="1" x14ac:dyDescent="0.15"/>
    <row r="2" spans="2:11" s="9" customFormat="1" ht="24" customHeight="1" x14ac:dyDescent="0.2">
      <c r="B2" s="55" t="s">
        <v>25</v>
      </c>
      <c r="K2" s="12"/>
    </row>
    <row r="3" spans="2:11" ht="13.5" customHeight="1" x14ac:dyDescent="0.15"/>
    <row r="4" spans="2:11" ht="13.5" customHeight="1" x14ac:dyDescent="0.15"/>
    <row r="5" spans="2:11" ht="13.5" customHeight="1" x14ac:dyDescent="0.15"/>
    <row r="6" spans="2:11" ht="13.5" customHeight="1" x14ac:dyDescent="0.15"/>
    <row r="7" spans="2:11" ht="13.5" customHeight="1" x14ac:dyDescent="0.15"/>
    <row r="8" spans="2:11" ht="13.5" customHeight="1" x14ac:dyDescent="0.15"/>
    <row r="9" spans="2:11" ht="13.5" customHeight="1" x14ac:dyDescent="0.15"/>
    <row r="10" spans="2:11" ht="13.5" customHeight="1" x14ac:dyDescent="0.15"/>
    <row r="11" spans="2:11" ht="13.5" customHeight="1" x14ac:dyDescent="0.15"/>
    <row r="12" spans="2:11" ht="13.5" customHeight="1" x14ac:dyDescent="0.15"/>
    <row r="13" spans="2:11" ht="13.5" customHeight="1" x14ac:dyDescent="0.15"/>
    <row r="14" spans="2:11" ht="13.5" customHeight="1" x14ac:dyDescent="0.15"/>
    <row r="15" spans="2:11" ht="13.5" customHeight="1" x14ac:dyDescent="0.15">
      <c r="G15" s="16" t="s">
        <v>0</v>
      </c>
      <c r="I15" s="16"/>
    </row>
    <row r="16" spans="2:11" ht="13.5" customHeight="1" x14ac:dyDescent="0.15">
      <c r="C16" s="16" t="s">
        <v>0</v>
      </c>
    </row>
    <row r="17" spans="3:14" ht="13.5" customHeight="1" x14ac:dyDescent="0.2">
      <c r="C17" s="16"/>
      <c r="I17" s="1"/>
    </row>
    <row r="18" spans="3:14" ht="13.5" customHeight="1" x14ac:dyDescent="0.2">
      <c r="C18" s="16"/>
      <c r="I18" s="1"/>
    </row>
    <row r="19" spans="3:14" ht="13.5" customHeight="1" x14ac:dyDescent="0.2">
      <c r="C19" s="16"/>
      <c r="I19" s="1"/>
    </row>
    <row r="20" spans="3:14" ht="13.5" customHeight="1" x14ac:dyDescent="0.2">
      <c r="C20" s="16"/>
      <c r="I20" s="1"/>
    </row>
    <row r="21" spans="3:14" ht="13.5" customHeight="1" x14ac:dyDescent="0.15">
      <c r="C21" s="16"/>
      <c r="I21" s="2"/>
    </row>
    <row r="22" spans="3:14" s="3" customFormat="1" ht="13.5" customHeight="1" x14ac:dyDescent="0.15">
      <c r="C22" s="7"/>
      <c r="G22" s="67" t="s">
        <v>52</v>
      </c>
      <c r="I22" s="6"/>
      <c r="K22" s="13"/>
    </row>
    <row r="23" spans="3:14" s="11" customFormat="1" ht="20.100000000000001" customHeight="1" x14ac:dyDescent="0.15">
      <c r="C23" s="100"/>
      <c r="D23" s="101"/>
      <c r="E23" s="59" t="s">
        <v>44</v>
      </c>
      <c r="F23" s="60" t="s">
        <v>56</v>
      </c>
      <c r="G23" s="60" t="s">
        <v>63</v>
      </c>
      <c r="H23" s="19"/>
      <c r="I23" s="19"/>
      <c r="J23" s="19"/>
      <c r="K23" s="19"/>
      <c r="L23" s="19"/>
    </row>
    <row r="24" spans="3:14" s="4" customFormat="1" ht="20.100000000000001" customHeight="1" x14ac:dyDescent="0.15">
      <c r="C24" s="103" t="s">
        <v>45</v>
      </c>
      <c r="D24" s="103"/>
      <c r="E24" s="61">
        <v>1049107</v>
      </c>
      <c r="F24" s="61">
        <v>904538</v>
      </c>
      <c r="G24" s="62">
        <v>854648</v>
      </c>
      <c r="H24" s="20"/>
      <c r="I24" s="20"/>
      <c r="J24" s="20"/>
      <c r="K24" s="20"/>
      <c r="L24" s="20"/>
    </row>
    <row r="25" spans="3:14" s="4" customFormat="1" ht="20.100000000000001" customHeight="1" x14ac:dyDescent="0.15">
      <c r="C25" s="104" t="s">
        <v>53</v>
      </c>
      <c r="D25" s="105"/>
      <c r="E25" s="61">
        <v>454215</v>
      </c>
      <c r="F25" s="61">
        <v>678989</v>
      </c>
      <c r="G25" s="62">
        <v>651885</v>
      </c>
      <c r="H25" s="20"/>
      <c r="I25" s="20"/>
      <c r="J25" s="20"/>
      <c r="K25" s="20"/>
      <c r="L25" s="20"/>
    </row>
    <row r="26" spans="3:14" s="4" customFormat="1" ht="20.100000000000001" customHeight="1" x14ac:dyDescent="0.15">
      <c r="C26" s="103" t="s">
        <v>46</v>
      </c>
      <c r="D26" s="103"/>
      <c r="E26" s="61">
        <v>566976</v>
      </c>
      <c r="F26" s="61">
        <v>531638</v>
      </c>
      <c r="G26" s="62">
        <v>466739</v>
      </c>
      <c r="H26" s="20"/>
      <c r="I26" s="20"/>
      <c r="J26" s="20"/>
      <c r="K26" s="20"/>
      <c r="L26" s="20"/>
    </row>
    <row r="27" spans="3:14" s="4" customFormat="1" ht="20.100000000000001" customHeight="1" x14ac:dyDescent="0.15">
      <c r="C27" s="103" t="s">
        <v>47</v>
      </c>
      <c r="D27" s="103"/>
      <c r="E27" s="61">
        <v>358143</v>
      </c>
      <c r="F27" s="61">
        <v>349161</v>
      </c>
      <c r="G27" s="62">
        <v>336813</v>
      </c>
      <c r="H27" s="20"/>
      <c r="I27" s="20"/>
      <c r="J27" s="20"/>
      <c r="K27" s="20"/>
      <c r="L27" s="20"/>
      <c r="N27" s="5"/>
    </row>
    <row r="28" spans="3:14" s="4" customFormat="1" ht="20.100000000000001" customHeight="1" x14ac:dyDescent="0.15">
      <c r="C28" s="103" t="s">
        <v>48</v>
      </c>
      <c r="D28" s="103"/>
      <c r="E28" s="61">
        <v>588856</v>
      </c>
      <c r="F28" s="61">
        <v>548892</v>
      </c>
      <c r="G28" s="62">
        <v>516697</v>
      </c>
      <c r="H28" s="20"/>
      <c r="I28" s="20"/>
      <c r="J28" s="20"/>
      <c r="K28" s="20"/>
      <c r="L28" s="20"/>
    </row>
    <row r="29" spans="3:14" s="4" customFormat="1" ht="20.100000000000001" customHeight="1" x14ac:dyDescent="0.15">
      <c r="C29" s="109" t="s">
        <v>49</v>
      </c>
      <c r="D29" s="110"/>
      <c r="E29" s="61">
        <v>419408</v>
      </c>
      <c r="F29" s="61">
        <v>367447</v>
      </c>
      <c r="G29" s="62">
        <v>363099</v>
      </c>
      <c r="H29" s="20"/>
      <c r="I29" s="20"/>
      <c r="J29" s="20"/>
      <c r="K29" s="20"/>
      <c r="L29" s="20"/>
    </row>
    <row r="30" spans="3:14" s="4" customFormat="1" ht="20.100000000000001" customHeight="1" x14ac:dyDescent="0.15">
      <c r="C30" s="102" t="s">
        <v>50</v>
      </c>
      <c r="D30" s="102"/>
      <c r="E30" s="63">
        <v>27982</v>
      </c>
      <c r="F30" s="63">
        <v>27560</v>
      </c>
      <c r="G30" s="64">
        <v>25038</v>
      </c>
      <c r="H30" s="20"/>
      <c r="I30" s="20"/>
      <c r="J30" s="20"/>
      <c r="K30" s="20"/>
      <c r="L30" s="20"/>
    </row>
    <row r="31" spans="3:14" s="4" customFormat="1" ht="20.100000000000001" customHeight="1" thickBot="1" x14ac:dyDescent="0.2">
      <c r="C31" s="102" t="s">
        <v>51</v>
      </c>
      <c r="D31" s="102"/>
      <c r="E31" s="63">
        <v>12117</v>
      </c>
      <c r="F31" s="63">
        <v>11212</v>
      </c>
      <c r="G31" s="64">
        <v>10864</v>
      </c>
      <c r="H31" s="20"/>
      <c r="I31" s="20"/>
      <c r="J31" s="20"/>
      <c r="K31" s="20"/>
      <c r="L31" s="20"/>
    </row>
    <row r="32" spans="3:14" s="4" customFormat="1" ht="20.100000000000001" customHeight="1" thickTop="1" x14ac:dyDescent="0.15">
      <c r="C32" s="106" t="s">
        <v>8</v>
      </c>
      <c r="D32" s="106"/>
      <c r="E32" s="65">
        <v>3476804</v>
      </c>
      <c r="F32" s="65">
        <v>3419437</v>
      </c>
      <c r="G32" s="66">
        <f>SUM(G24:G31)</f>
        <v>3225783</v>
      </c>
      <c r="H32" s="22"/>
      <c r="I32" s="21"/>
      <c r="J32" s="21"/>
      <c r="K32" s="21"/>
      <c r="L32" s="21"/>
    </row>
    <row r="33" spans="3:11" s="8" customFormat="1" ht="24" customHeight="1" x14ac:dyDescent="0.15">
      <c r="C33" s="107" t="s">
        <v>34</v>
      </c>
      <c r="D33" s="107"/>
      <c r="E33" s="107"/>
      <c r="F33" s="107"/>
      <c r="G33" s="107"/>
      <c r="H33" s="108"/>
      <c r="I33" s="108"/>
      <c r="K33" s="14"/>
    </row>
    <row r="34" spans="3:11" s="8" customFormat="1" ht="18" customHeight="1" x14ac:dyDescent="0.15">
      <c r="C34" s="99" t="s">
        <v>54</v>
      </c>
      <c r="D34" s="99"/>
      <c r="E34" s="99"/>
      <c r="F34" s="99"/>
      <c r="G34" s="99"/>
      <c r="H34" s="99"/>
      <c r="I34" s="99"/>
      <c r="K34" s="14"/>
    </row>
    <row r="35" spans="3:11" s="8" customFormat="1" ht="5.25" customHeight="1" x14ac:dyDescent="0.15">
      <c r="C35" s="56"/>
      <c r="D35" s="56"/>
      <c r="E35" s="56"/>
      <c r="F35" s="56"/>
      <c r="G35" s="56"/>
      <c r="H35" s="56"/>
      <c r="I35" s="56"/>
      <c r="K35" s="14"/>
    </row>
    <row r="36" spans="3:11" ht="48" customHeight="1" x14ac:dyDescent="0.15">
      <c r="C36" s="97" t="s">
        <v>66</v>
      </c>
      <c r="D36" s="98"/>
      <c r="E36" s="98"/>
      <c r="F36" s="98"/>
      <c r="G36" s="98"/>
      <c r="H36" s="98"/>
      <c r="I36" s="98"/>
    </row>
    <row r="37" spans="3:11" ht="7.5" customHeight="1" x14ac:dyDescent="0.15">
      <c r="C37" s="57"/>
      <c r="D37" s="58"/>
      <c r="E37" s="58"/>
      <c r="F37" s="58"/>
      <c r="G37" s="58"/>
      <c r="H37" s="58"/>
      <c r="I37" s="58"/>
    </row>
    <row r="38" spans="3:11" ht="51.75" customHeight="1" x14ac:dyDescent="0.15">
      <c r="C38" s="97" t="s">
        <v>74</v>
      </c>
      <c r="D38" s="98"/>
      <c r="E38" s="98"/>
      <c r="F38" s="98"/>
      <c r="G38" s="98"/>
      <c r="H38" s="98"/>
      <c r="I38" s="98"/>
    </row>
    <row r="39" spans="3:11" ht="12" customHeight="1" x14ac:dyDescent="0.15">
      <c r="C39" s="10"/>
      <c r="D39" s="17"/>
      <c r="E39" s="17"/>
      <c r="F39" s="17"/>
      <c r="G39" s="17"/>
      <c r="H39" s="17"/>
      <c r="I39" s="17"/>
    </row>
    <row r="40" spans="3:11" ht="46.5" customHeight="1" x14ac:dyDescent="0.15">
      <c r="C40" s="97" t="s">
        <v>67</v>
      </c>
      <c r="D40" s="98"/>
      <c r="E40" s="98"/>
      <c r="F40" s="98"/>
      <c r="G40" s="98"/>
      <c r="H40" s="98"/>
      <c r="I40" s="98"/>
    </row>
    <row r="41" spans="3:11" ht="3.75" customHeight="1" x14ac:dyDescent="0.15"/>
    <row r="42" spans="3:11" ht="32.25" customHeight="1" x14ac:dyDescent="0.15"/>
  </sheetData>
  <mergeCells count="15">
    <mergeCell ref="C40:I40"/>
    <mergeCell ref="C38:I38"/>
    <mergeCell ref="C36:I36"/>
    <mergeCell ref="C34:I34"/>
    <mergeCell ref="C23:D23"/>
    <mergeCell ref="C31:D31"/>
    <mergeCell ref="C24:D24"/>
    <mergeCell ref="C25:D25"/>
    <mergeCell ref="C32:D32"/>
    <mergeCell ref="C33:I33"/>
    <mergeCell ref="C26:D26"/>
    <mergeCell ref="C27:D27"/>
    <mergeCell ref="C28:D28"/>
    <mergeCell ref="C30:D30"/>
    <mergeCell ref="C29:D29"/>
  </mergeCells>
  <phoneticPr fontId="2"/>
  <printOptions horizontalCentered="1"/>
  <pageMargins left="0.78740157480314965" right="0.78740157480314965" top="0.98425196850393704" bottom="0.27559055118110237" header="0.6692913385826772" footer="0.27559055118110237"/>
  <pageSetup paperSize="9" orientation="portrait" horizontalDpi="360" verticalDpi="360" r:id="rId1"/>
  <headerFooter alignWithMargins="0">
    <oddHeader xml:space="preserve">&amp;L&amp;"BIZ UDゴシック,太字"&amp;20 ３．利用統計&amp;C&amp;"ＭＳ Ｐゴシック,太字"&amp;22 &amp;20 </oddHeader>
    <oddFooter xml:space="preserve">&amp;C&amp;"BIZ UD明朝 Medium,標準"19&amp;R&amp;"ＭＳ ゴシック,標準"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3343D-9C7A-46CB-8A82-05D2D24E348E}">
  <dimension ref="A1:J43"/>
  <sheetViews>
    <sheetView topLeftCell="A20" zoomScale="85" zoomScaleNormal="85" workbookViewId="0">
      <selection activeCell="H19" sqref="H19"/>
    </sheetView>
  </sheetViews>
  <sheetFormatPr defaultColWidth="13.375" defaultRowHeight="14.25" x14ac:dyDescent="0.15"/>
  <cols>
    <col min="1" max="1" width="2.625" style="32" customWidth="1"/>
    <col min="2" max="5" width="10.625" style="32" customWidth="1"/>
    <col min="6" max="6" width="10.875" style="31" customWidth="1"/>
    <col min="7" max="7" width="2.625" style="32" customWidth="1"/>
    <col min="8" max="8" width="17.25" style="32" customWidth="1"/>
    <col min="9" max="9" width="13.375" style="32"/>
    <col min="10" max="10" width="10.25" style="32" bestFit="1" customWidth="1"/>
    <col min="11" max="16384" width="13.375" style="32"/>
  </cols>
  <sheetData>
    <row r="1" spans="1:6" s="23" customFormat="1" ht="18" customHeight="1" x14ac:dyDescent="0.15">
      <c r="A1" s="68" t="s">
        <v>64</v>
      </c>
      <c r="C1" s="24"/>
      <c r="D1" s="24"/>
      <c r="E1" s="24"/>
    </row>
    <row r="2" spans="1:6" s="25" customFormat="1" ht="10.5" customHeight="1" x14ac:dyDescent="0.15">
      <c r="B2" s="26"/>
      <c r="C2" s="27"/>
      <c r="D2" s="27"/>
      <c r="E2" s="27"/>
    </row>
    <row r="3" spans="1:6" s="25" customFormat="1" ht="18" customHeight="1" x14ac:dyDescent="0.15">
      <c r="B3" s="114" t="s">
        <v>27</v>
      </c>
      <c r="C3" s="116"/>
      <c r="D3" s="69" t="s">
        <v>1</v>
      </c>
      <c r="E3" s="69" t="s">
        <v>2</v>
      </c>
      <c r="F3" s="28"/>
    </row>
    <row r="4" spans="1:6" s="25" customFormat="1" ht="18" customHeight="1" x14ac:dyDescent="0.15">
      <c r="B4" s="114" t="s">
        <v>9</v>
      </c>
      <c r="C4" s="116"/>
      <c r="D4" s="62">
        <v>15902</v>
      </c>
      <c r="E4" s="62">
        <v>63940</v>
      </c>
    </row>
    <row r="5" spans="1:6" s="25" customFormat="1" ht="18" customHeight="1" x14ac:dyDescent="0.15">
      <c r="B5" s="114" t="s">
        <v>10</v>
      </c>
      <c r="C5" s="116"/>
      <c r="D5" s="62">
        <v>3764</v>
      </c>
      <c r="E5" s="62">
        <v>21896</v>
      </c>
    </row>
    <row r="6" spans="1:6" s="25" customFormat="1" ht="18" customHeight="1" x14ac:dyDescent="0.15">
      <c r="B6" s="114" t="s">
        <v>11</v>
      </c>
      <c r="C6" s="116"/>
      <c r="D6" s="62">
        <v>15198</v>
      </c>
      <c r="E6" s="62">
        <v>64233</v>
      </c>
    </row>
    <row r="7" spans="1:6" s="25" customFormat="1" ht="18" customHeight="1" x14ac:dyDescent="0.15">
      <c r="B7" s="114" t="s">
        <v>12</v>
      </c>
      <c r="C7" s="116"/>
      <c r="D7" s="62">
        <v>10015</v>
      </c>
      <c r="E7" s="62">
        <v>44740</v>
      </c>
    </row>
    <row r="8" spans="1:6" s="25" customFormat="1" ht="18" customHeight="1" x14ac:dyDescent="0.15">
      <c r="B8" s="114" t="s">
        <v>13</v>
      </c>
      <c r="C8" s="116"/>
      <c r="D8" s="62">
        <v>4007</v>
      </c>
      <c r="E8" s="62">
        <v>19730</v>
      </c>
    </row>
    <row r="9" spans="1:6" s="25" customFormat="1" ht="18" customHeight="1" x14ac:dyDescent="0.15">
      <c r="B9" s="114" t="s">
        <v>14</v>
      </c>
      <c r="C9" s="116"/>
      <c r="D9" s="62">
        <v>7001</v>
      </c>
      <c r="E9" s="62">
        <v>30535</v>
      </c>
    </row>
    <row r="10" spans="1:6" s="25" customFormat="1" ht="18" customHeight="1" x14ac:dyDescent="0.15">
      <c r="B10" s="114" t="s">
        <v>15</v>
      </c>
      <c r="C10" s="116"/>
      <c r="D10" s="62">
        <v>7817</v>
      </c>
      <c r="E10" s="62">
        <v>34257</v>
      </c>
    </row>
    <row r="11" spans="1:6" s="25" customFormat="1" ht="18" customHeight="1" thickBot="1" x14ac:dyDescent="0.2">
      <c r="B11" s="117" t="s">
        <v>16</v>
      </c>
      <c r="C11" s="119"/>
      <c r="D11" s="64">
        <v>17864</v>
      </c>
      <c r="E11" s="64">
        <v>83768</v>
      </c>
    </row>
    <row r="12" spans="1:6" s="25" customFormat="1" ht="18" customHeight="1" thickTop="1" x14ac:dyDescent="0.15">
      <c r="B12" s="121" t="s">
        <v>20</v>
      </c>
      <c r="C12" s="122"/>
      <c r="D12" s="70">
        <f>SUM(D4:D11)</f>
        <v>81568</v>
      </c>
      <c r="E12" s="70">
        <f>SUM(E4:E11)</f>
        <v>363099</v>
      </c>
    </row>
    <row r="13" spans="1:6" s="25" customFormat="1" ht="18" customHeight="1" x14ac:dyDescent="0.15">
      <c r="B13" s="29"/>
      <c r="C13" s="30"/>
    </row>
    <row r="14" spans="1:6" s="25" customFormat="1" ht="35.25" customHeight="1" x14ac:dyDescent="0.15">
      <c r="B14" s="120"/>
      <c r="C14" s="120"/>
      <c r="D14" s="29"/>
    </row>
    <row r="15" spans="1:6" s="25" customFormat="1" ht="18" customHeight="1" x14ac:dyDescent="0.15">
      <c r="A15" s="68" t="s">
        <v>65</v>
      </c>
    </row>
    <row r="16" spans="1:6" s="25" customFormat="1" ht="10.5" customHeight="1" x14ac:dyDescent="0.15">
      <c r="B16" s="120"/>
      <c r="C16" s="120"/>
    </row>
    <row r="17" spans="2:10" ht="18" customHeight="1" x14ac:dyDescent="0.15">
      <c r="B17" s="114" t="s">
        <v>4</v>
      </c>
      <c r="C17" s="115"/>
      <c r="D17" s="116"/>
      <c r="E17" s="96" t="s">
        <v>68</v>
      </c>
      <c r="F17" s="96" t="s">
        <v>69</v>
      </c>
      <c r="G17" s="71"/>
      <c r="H17" s="72"/>
    </row>
    <row r="18" spans="2:10" s="24" customFormat="1" ht="18" customHeight="1" x14ac:dyDescent="0.15">
      <c r="B18" s="114" t="s">
        <v>17</v>
      </c>
      <c r="C18" s="115"/>
      <c r="D18" s="116"/>
      <c r="E18" s="62">
        <v>10</v>
      </c>
      <c r="F18" s="62">
        <v>131</v>
      </c>
      <c r="G18" s="72"/>
      <c r="H18" s="72"/>
      <c r="I18" s="32"/>
      <c r="J18" s="32"/>
    </row>
    <row r="19" spans="2:10" s="24" customFormat="1" ht="18" customHeight="1" x14ac:dyDescent="0.15">
      <c r="B19" s="114" t="s">
        <v>75</v>
      </c>
      <c r="C19" s="115"/>
      <c r="D19" s="116"/>
      <c r="E19" s="62">
        <v>24</v>
      </c>
      <c r="F19" s="62">
        <v>152</v>
      </c>
      <c r="G19" s="73" t="s">
        <v>26</v>
      </c>
      <c r="H19" s="72"/>
    </row>
    <row r="20" spans="2:10" s="27" customFormat="1" ht="18" customHeight="1" x14ac:dyDescent="0.15">
      <c r="B20" s="114" t="s">
        <v>5</v>
      </c>
      <c r="C20" s="115"/>
      <c r="D20" s="116"/>
      <c r="E20" s="62">
        <v>46</v>
      </c>
      <c r="F20" s="62">
        <v>198</v>
      </c>
      <c r="G20" s="74"/>
      <c r="H20" s="72"/>
      <c r="I20" s="24"/>
      <c r="J20" s="24"/>
    </row>
    <row r="21" spans="2:10" s="27" customFormat="1" ht="18" customHeight="1" x14ac:dyDescent="0.15">
      <c r="B21" s="114" t="s">
        <v>18</v>
      </c>
      <c r="C21" s="115"/>
      <c r="D21" s="116"/>
      <c r="E21" s="62">
        <v>1244</v>
      </c>
      <c r="F21" s="62">
        <v>6827</v>
      </c>
      <c r="G21" s="71"/>
      <c r="H21" s="72"/>
    </row>
    <row r="22" spans="2:10" s="27" customFormat="1" ht="18" customHeight="1" x14ac:dyDescent="0.15">
      <c r="B22" s="114" t="s">
        <v>28</v>
      </c>
      <c r="C22" s="115"/>
      <c r="D22" s="116"/>
      <c r="E22" s="62">
        <v>108</v>
      </c>
      <c r="F22" s="62">
        <v>649</v>
      </c>
      <c r="G22" s="72"/>
      <c r="H22" s="71"/>
    </row>
    <row r="23" spans="2:10" s="27" customFormat="1" ht="18" customHeight="1" x14ac:dyDescent="0.15">
      <c r="B23" s="114" t="s">
        <v>70</v>
      </c>
      <c r="C23" s="115"/>
      <c r="D23" s="116"/>
      <c r="E23" s="62">
        <v>173</v>
      </c>
      <c r="F23" s="62">
        <v>1137</v>
      </c>
      <c r="G23" s="72"/>
      <c r="H23" s="72"/>
    </row>
    <row r="24" spans="2:10" s="27" customFormat="1" ht="18" customHeight="1" x14ac:dyDescent="0.15">
      <c r="B24" s="114" t="s">
        <v>19</v>
      </c>
      <c r="C24" s="115"/>
      <c r="D24" s="116"/>
      <c r="E24" s="62">
        <v>209</v>
      </c>
      <c r="F24" s="62">
        <v>1521</v>
      </c>
      <c r="G24" s="72"/>
      <c r="H24" s="72"/>
    </row>
    <row r="25" spans="2:10" s="27" customFormat="1" ht="18" customHeight="1" x14ac:dyDescent="0.15">
      <c r="B25" s="114" t="s">
        <v>29</v>
      </c>
      <c r="C25" s="115"/>
      <c r="D25" s="116"/>
      <c r="E25" s="62">
        <v>241</v>
      </c>
      <c r="F25" s="62">
        <v>1758</v>
      </c>
      <c r="G25" s="72"/>
      <c r="H25" s="72"/>
    </row>
    <row r="26" spans="2:10" s="27" customFormat="1" ht="18" customHeight="1" x14ac:dyDescent="0.15">
      <c r="B26" s="114" t="s">
        <v>6</v>
      </c>
      <c r="C26" s="115"/>
      <c r="D26" s="116"/>
      <c r="E26" s="62">
        <v>147</v>
      </c>
      <c r="F26" s="62">
        <v>988</v>
      </c>
      <c r="G26" s="72"/>
      <c r="H26" s="72"/>
    </row>
    <row r="27" spans="2:10" s="27" customFormat="1" ht="18" customHeight="1" x14ac:dyDescent="0.15">
      <c r="B27" s="114" t="s">
        <v>21</v>
      </c>
      <c r="C27" s="115"/>
      <c r="D27" s="116"/>
      <c r="E27" s="62">
        <v>513</v>
      </c>
      <c r="F27" s="62">
        <v>3354</v>
      </c>
      <c r="G27" s="72"/>
      <c r="H27" s="72"/>
    </row>
    <row r="28" spans="2:10" s="27" customFormat="1" ht="18" customHeight="1" x14ac:dyDescent="0.15">
      <c r="B28" s="114" t="s">
        <v>22</v>
      </c>
      <c r="C28" s="115"/>
      <c r="D28" s="116"/>
      <c r="E28" s="62">
        <v>640</v>
      </c>
      <c r="F28" s="62">
        <v>3594</v>
      </c>
      <c r="G28" s="72"/>
      <c r="H28" s="72"/>
    </row>
    <row r="29" spans="2:10" s="27" customFormat="1" ht="18" customHeight="1" x14ac:dyDescent="0.15">
      <c r="B29" s="114" t="s">
        <v>23</v>
      </c>
      <c r="C29" s="115"/>
      <c r="D29" s="116"/>
      <c r="E29" s="62">
        <v>207</v>
      </c>
      <c r="F29" s="62">
        <v>1260</v>
      </c>
      <c r="G29" s="72"/>
      <c r="H29" s="72"/>
    </row>
    <row r="30" spans="2:10" s="27" customFormat="1" ht="18" customHeight="1" x14ac:dyDescent="0.15">
      <c r="B30" s="114" t="s">
        <v>24</v>
      </c>
      <c r="C30" s="115"/>
      <c r="D30" s="116"/>
      <c r="E30" s="62">
        <v>141</v>
      </c>
      <c r="F30" s="62">
        <v>796</v>
      </c>
      <c r="G30" s="72"/>
      <c r="H30" s="72"/>
    </row>
    <row r="31" spans="2:10" s="27" customFormat="1" ht="18" customHeight="1" x14ac:dyDescent="0.15">
      <c r="B31" s="114" t="s">
        <v>30</v>
      </c>
      <c r="C31" s="115"/>
      <c r="D31" s="116"/>
      <c r="E31" s="62">
        <v>79</v>
      </c>
      <c r="F31" s="62">
        <v>399</v>
      </c>
      <c r="G31" s="72"/>
      <c r="H31" s="72"/>
    </row>
    <row r="32" spans="2:10" s="27" customFormat="1" ht="18" customHeight="1" x14ac:dyDescent="0.15">
      <c r="B32" s="114" t="s">
        <v>31</v>
      </c>
      <c r="C32" s="115"/>
      <c r="D32" s="116"/>
      <c r="E32" s="64">
        <v>26</v>
      </c>
      <c r="F32" s="64">
        <v>109</v>
      </c>
      <c r="G32" s="72"/>
      <c r="H32" s="72"/>
    </row>
    <row r="33" spans="2:8" s="27" customFormat="1" ht="18" customHeight="1" x14ac:dyDescent="0.15">
      <c r="B33" s="114" t="s">
        <v>32</v>
      </c>
      <c r="C33" s="115"/>
      <c r="D33" s="116"/>
      <c r="E33" s="64">
        <v>43</v>
      </c>
      <c r="F33" s="64">
        <v>396</v>
      </c>
      <c r="G33" s="72"/>
      <c r="H33" s="72"/>
    </row>
    <row r="34" spans="2:8" s="27" customFormat="1" ht="18" customHeight="1" x14ac:dyDescent="0.15">
      <c r="B34" s="114" t="s">
        <v>33</v>
      </c>
      <c r="C34" s="115"/>
      <c r="D34" s="116"/>
      <c r="E34" s="64">
        <v>198</v>
      </c>
      <c r="F34" s="64">
        <v>961</v>
      </c>
      <c r="G34" s="72"/>
      <c r="H34" s="72"/>
    </row>
    <row r="35" spans="2:8" s="27" customFormat="1" ht="18" customHeight="1" thickBot="1" x14ac:dyDescent="0.2">
      <c r="B35" s="117" t="s">
        <v>71</v>
      </c>
      <c r="C35" s="118"/>
      <c r="D35" s="119"/>
      <c r="E35" s="64">
        <v>253</v>
      </c>
      <c r="F35" s="64">
        <v>808</v>
      </c>
      <c r="G35" s="72"/>
      <c r="H35" s="72"/>
    </row>
    <row r="36" spans="2:8" s="27" customFormat="1" ht="18" customHeight="1" thickTop="1" x14ac:dyDescent="0.15">
      <c r="B36" s="111" t="s">
        <v>7</v>
      </c>
      <c r="C36" s="112"/>
      <c r="D36" s="113"/>
      <c r="E36" s="70">
        <f>SUM(E18:E35)</f>
        <v>4302</v>
      </c>
      <c r="F36" s="70">
        <f>SUM(F18:F35)</f>
        <v>25038</v>
      </c>
      <c r="G36" s="72"/>
      <c r="H36" s="72"/>
    </row>
    <row r="37" spans="2:8" s="27" customFormat="1" ht="18" customHeight="1" x14ac:dyDescent="0.15">
      <c r="B37" s="75" t="s">
        <v>73</v>
      </c>
      <c r="C37" s="72"/>
      <c r="D37" s="72"/>
      <c r="E37" s="72"/>
      <c r="F37" s="72"/>
      <c r="G37" s="72"/>
      <c r="H37" s="72"/>
    </row>
    <row r="38" spans="2:8" s="27" customFormat="1" ht="18" customHeight="1" x14ac:dyDescent="0.15">
      <c r="B38" s="75" t="s">
        <v>72</v>
      </c>
      <c r="C38" s="72"/>
      <c r="D38" s="72"/>
      <c r="E38" s="72"/>
      <c r="F38" s="72"/>
      <c r="G38" s="72"/>
      <c r="H38" s="72"/>
    </row>
    <row r="39" spans="2:8" s="27" customFormat="1" ht="18" customHeight="1" x14ac:dyDescent="0.15"/>
    <row r="40" spans="2:8" s="27" customFormat="1" ht="18" customHeight="1" x14ac:dyDescent="0.15"/>
    <row r="41" spans="2:8" s="27" customFormat="1" ht="18" customHeight="1" x14ac:dyDescent="0.15"/>
    <row r="42" spans="2:8" ht="18" customHeight="1" x14ac:dyDescent="0.15">
      <c r="B42" s="27"/>
      <c r="C42" s="27"/>
      <c r="D42" s="27"/>
      <c r="E42" s="27"/>
      <c r="F42" s="27"/>
    </row>
    <row r="43" spans="2:8" x14ac:dyDescent="0.15">
      <c r="F43" s="32"/>
    </row>
  </sheetData>
  <mergeCells count="32">
    <mergeCell ref="B3:C3"/>
    <mergeCell ref="B14:C14"/>
    <mergeCell ref="B16:C16"/>
    <mergeCell ref="B12:C12"/>
    <mergeCell ref="B6:C6"/>
    <mergeCell ref="B4:C4"/>
    <mergeCell ref="B5:C5"/>
    <mergeCell ref="B11:C11"/>
    <mergeCell ref="B10:C10"/>
    <mergeCell ref="B9:C9"/>
    <mergeCell ref="B7:C7"/>
    <mergeCell ref="B8:C8"/>
    <mergeCell ref="B20:D20"/>
    <mergeCell ref="B22:D22"/>
    <mergeCell ref="B17:D17"/>
    <mergeCell ref="B18:D18"/>
    <mergeCell ref="B21:D21"/>
    <mergeCell ref="B19:D19"/>
    <mergeCell ref="B36:D36"/>
    <mergeCell ref="B29:D29"/>
    <mergeCell ref="B23:D23"/>
    <mergeCell ref="B32:D32"/>
    <mergeCell ref="B33:D33"/>
    <mergeCell ref="B35:D35"/>
    <mergeCell ref="B30:D30"/>
    <mergeCell ref="B25:D25"/>
    <mergeCell ref="B34:D34"/>
    <mergeCell ref="B31:D31"/>
    <mergeCell ref="B27:D27"/>
    <mergeCell ref="B28:D28"/>
    <mergeCell ref="B26:D26"/>
    <mergeCell ref="B24:D24"/>
  </mergeCells>
  <phoneticPr fontId="2"/>
  <pageMargins left="0.94488188976377963" right="0.23622047244094491" top="0.98425196850393704" bottom="0.27559055118110237" header="0.47244094488188981" footer="0.27559055118110237"/>
  <pageSetup paperSize="9" orientation="portrait" r:id="rId1"/>
  <headerFooter alignWithMargins="0">
    <oddHeader xml:space="preserve">&amp;C&amp;"ＭＳ Ｐゴシック,太字"&amp;22 </oddHeader>
    <oddFooter xml:space="preserve">&amp;C&amp;"BIZ UD明朝 Medium,標準"20&amp;R&amp;"ＭＳ ゴシック,標準"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776A-57D5-49F1-8EDE-BB632E39E2EA}">
  <dimension ref="A1:K27"/>
  <sheetViews>
    <sheetView tabSelected="1" view="pageBreakPreview" topLeftCell="A38" zoomScale="106" zoomScaleNormal="106" zoomScaleSheetLayoutView="106" workbookViewId="0">
      <selection activeCell="B54" sqref="B54"/>
    </sheetView>
  </sheetViews>
  <sheetFormatPr defaultRowHeight="13.5" x14ac:dyDescent="0.15"/>
  <cols>
    <col min="1" max="1" width="2.625" style="33" customWidth="1"/>
    <col min="2" max="2" width="18.75" style="33" customWidth="1"/>
    <col min="3" max="5" width="15" style="33" customWidth="1"/>
    <col min="6" max="7" width="12.75" style="33" customWidth="1"/>
    <col min="8" max="9" width="3.625" style="33" customWidth="1"/>
    <col min="10" max="16384" width="9" style="33"/>
  </cols>
  <sheetData>
    <row r="1" spans="1:11" ht="18" customHeight="1" x14ac:dyDescent="0.15"/>
    <row r="2" spans="1:11" ht="18" customHeight="1" x14ac:dyDescent="0.15">
      <c r="A2" s="76" t="s">
        <v>42</v>
      </c>
      <c r="E2" s="123" t="s">
        <v>58</v>
      </c>
    </row>
    <row r="3" spans="1:11" ht="9" customHeight="1" x14ac:dyDescent="0.15">
      <c r="C3" s="34"/>
      <c r="D3" s="34"/>
      <c r="E3" s="124"/>
    </row>
    <row r="4" spans="1:11" s="35" customFormat="1" ht="17.100000000000001" customHeight="1" x14ac:dyDescent="0.15">
      <c r="B4" s="78"/>
      <c r="C4" s="79" t="s">
        <v>44</v>
      </c>
      <c r="D4" s="79" t="s">
        <v>56</v>
      </c>
      <c r="E4" s="79" t="s">
        <v>63</v>
      </c>
      <c r="F4" s="36"/>
      <c r="G4" s="36"/>
    </row>
    <row r="5" spans="1:11" s="35" customFormat="1" ht="17.100000000000001" customHeight="1" x14ac:dyDescent="0.15">
      <c r="B5" s="80" t="s">
        <v>35</v>
      </c>
      <c r="C5" s="81">
        <v>157154</v>
      </c>
      <c r="D5" s="81">
        <v>156554</v>
      </c>
      <c r="E5" s="81">
        <v>154744</v>
      </c>
      <c r="F5" s="36"/>
      <c r="G5" s="36"/>
    </row>
    <row r="6" spans="1:11" ht="18" customHeight="1" x14ac:dyDescent="0.15">
      <c r="B6" s="37"/>
      <c r="C6" s="37"/>
      <c r="D6" s="38" t="s">
        <v>3</v>
      </c>
      <c r="E6" s="38"/>
      <c r="F6" s="38"/>
      <c r="G6" s="38"/>
    </row>
    <row r="7" spans="1:11" ht="18" customHeight="1" x14ac:dyDescent="0.15">
      <c r="A7" s="76" t="s">
        <v>43</v>
      </c>
      <c r="C7" s="38"/>
      <c r="D7" s="38"/>
      <c r="E7" s="123" t="s">
        <v>58</v>
      </c>
    </row>
    <row r="8" spans="1:11" ht="9" customHeight="1" x14ac:dyDescent="0.15">
      <c r="C8" s="34"/>
      <c r="D8" s="34"/>
      <c r="E8" s="124"/>
    </row>
    <row r="9" spans="1:11" s="39" customFormat="1" ht="17.100000000000001" customHeight="1" x14ac:dyDescent="0.15">
      <c r="B9" s="82"/>
      <c r="C9" s="83" t="s">
        <v>44</v>
      </c>
      <c r="D9" s="83" t="s">
        <v>56</v>
      </c>
      <c r="E9" s="83" t="s">
        <v>63</v>
      </c>
      <c r="F9" s="40"/>
      <c r="G9" s="40"/>
    </row>
    <row r="10" spans="1:11" s="41" customFormat="1" ht="17.100000000000001" customHeight="1" x14ac:dyDescent="0.15">
      <c r="B10" s="84" t="s">
        <v>59</v>
      </c>
      <c r="C10" s="85">
        <v>54520</v>
      </c>
      <c r="D10" s="85">
        <v>56043</v>
      </c>
      <c r="E10" s="85">
        <v>54690</v>
      </c>
      <c r="F10" s="42"/>
      <c r="G10" s="42"/>
    </row>
    <row r="11" spans="1:11" ht="13.5" customHeight="1" x14ac:dyDescent="0.15">
      <c r="B11" s="86"/>
      <c r="C11" s="87" t="s">
        <v>61</v>
      </c>
      <c r="D11" s="88"/>
      <c r="E11" s="88"/>
      <c r="F11" s="43"/>
      <c r="G11" s="43"/>
    </row>
    <row r="12" spans="1:11" ht="13.5" customHeight="1" x14ac:dyDescent="0.15">
      <c r="B12" s="37"/>
      <c r="C12" s="37"/>
      <c r="D12" s="44"/>
      <c r="E12" s="45"/>
    </row>
    <row r="13" spans="1:11" ht="15.75" customHeight="1" x14ac:dyDescent="0.15">
      <c r="E13" s="38"/>
      <c r="F13" s="38"/>
      <c r="G13" s="38"/>
    </row>
    <row r="14" spans="1:11" ht="20.100000000000001" customHeight="1" x14ac:dyDescent="0.15">
      <c r="A14" s="77" t="s">
        <v>57</v>
      </c>
      <c r="C14" s="46"/>
      <c r="D14" s="46"/>
      <c r="E14" s="123" t="s">
        <v>58</v>
      </c>
    </row>
    <row r="15" spans="1:11" s="41" customFormat="1" ht="9" customHeight="1" x14ac:dyDescent="0.15">
      <c r="B15" s="47"/>
      <c r="C15" s="48"/>
      <c r="D15" s="48"/>
      <c r="E15" s="124"/>
    </row>
    <row r="16" spans="1:11" s="41" customFormat="1" ht="16.5" customHeight="1" x14ac:dyDescent="0.15">
      <c r="B16" s="89"/>
      <c r="C16" s="90" t="s">
        <v>44</v>
      </c>
      <c r="D16" s="90" t="s">
        <v>56</v>
      </c>
      <c r="E16" s="90" t="s">
        <v>63</v>
      </c>
      <c r="F16" s="42"/>
      <c r="G16" s="42"/>
      <c r="H16" s="42"/>
      <c r="I16" s="42"/>
      <c r="K16" s="49"/>
    </row>
    <row r="17" spans="2:10" s="41" customFormat="1" ht="16.5" customHeight="1" x14ac:dyDescent="0.15">
      <c r="B17" s="91" t="s">
        <v>36</v>
      </c>
      <c r="C17" s="62">
        <v>23118</v>
      </c>
      <c r="D17" s="62">
        <v>20811</v>
      </c>
      <c r="E17" s="62">
        <v>19987</v>
      </c>
      <c r="F17" s="42"/>
      <c r="G17" s="42"/>
      <c r="H17" s="42"/>
      <c r="I17" s="42"/>
    </row>
    <row r="18" spans="2:10" s="41" customFormat="1" ht="16.5" customHeight="1" x14ac:dyDescent="0.15">
      <c r="B18" s="92" t="s">
        <v>60</v>
      </c>
      <c r="C18" s="62">
        <v>19446</v>
      </c>
      <c r="D18" s="62">
        <v>24668</v>
      </c>
      <c r="E18" s="62">
        <v>23683</v>
      </c>
      <c r="F18" s="42"/>
      <c r="G18" s="42"/>
      <c r="H18" s="42"/>
      <c r="I18" s="42"/>
    </row>
    <row r="19" spans="2:10" s="41" customFormat="1" ht="16.5" customHeight="1" x14ac:dyDescent="0.15">
      <c r="B19" s="91" t="s">
        <v>37</v>
      </c>
      <c r="C19" s="62">
        <v>10673</v>
      </c>
      <c r="D19" s="62">
        <v>10004</v>
      </c>
      <c r="E19" s="62">
        <v>9423</v>
      </c>
      <c r="F19" s="42"/>
      <c r="G19" s="42"/>
      <c r="H19" s="42"/>
      <c r="I19" s="42"/>
    </row>
    <row r="20" spans="2:10" s="41" customFormat="1" ht="16.5" customHeight="1" x14ac:dyDescent="0.15">
      <c r="B20" s="91" t="s">
        <v>38</v>
      </c>
      <c r="C20" s="62">
        <v>7046</v>
      </c>
      <c r="D20" s="62">
        <v>6930</v>
      </c>
      <c r="E20" s="62">
        <v>6914</v>
      </c>
      <c r="F20" s="42"/>
      <c r="G20" s="42"/>
      <c r="H20" s="42"/>
      <c r="I20" s="42"/>
    </row>
    <row r="21" spans="2:10" s="41" customFormat="1" ht="16.5" customHeight="1" x14ac:dyDescent="0.15">
      <c r="B21" s="91" t="s">
        <v>39</v>
      </c>
      <c r="C21" s="62">
        <v>15444</v>
      </c>
      <c r="D21" s="62">
        <v>14757</v>
      </c>
      <c r="E21" s="62">
        <v>14688</v>
      </c>
      <c r="F21" s="42"/>
      <c r="G21" s="42"/>
      <c r="H21" s="42"/>
      <c r="I21" s="42"/>
    </row>
    <row r="22" spans="2:10" s="41" customFormat="1" ht="16.5" customHeight="1" x14ac:dyDescent="0.15">
      <c r="B22" s="91" t="s">
        <v>40</v>
      </c>
      <c r="C22" s="62">
        <v>9166</v>
      </c>
      <c r="D22" s="62">
        <v>8497</v>
      </c>
      <c r="E22" s="62">
        <v>8502</v>
      </c>
      <c r="F22" s="42"/>
      <c r="G22" s="42"/>
      <c r="H22" s="42"/>
      <c r="I22" s="42"/>
    </row>
    <row r="23" spans="2:10" s="41" customFormat="1" ht="16.5" customHeight="1" x14ac:dyDescent="0.15">
      <c r="B23" s="93" t="s">
        <v>41</v>
      </c>
      <c r="C23" s="94">
        <v>1050</v>
      </c>
      <c r="D23" s="94">
        <v>966</v>
      </c>
      <c r="E23" s="94">
        <v>864</v>
      </c>
      <c r="F23" s="50"/>
      <c r="G23" s="42"/>
      <c r="H23" s="42"/>
      <c r="I23" s="42"/>
      <c r="J23" s="128"/>
    </row>
    <row r="24" spans="2:10" ht="18" customHeight="1" x14ac:dyDescent="0.15">
      <c r="B24" s="126" t="s">
        <v>55</v>
      </c>
      <c r="C24" s="127"/>
      <c r="D24" s="127"/>
      <c r="E24" s="127"/>
      <c r="F24" s="51"/>
      <c r="G24" s="51"/>
      <c r="J24" s="129"/>
    </row>
    <row r="25" spans="2:10" x14ac:dyDescent="0.15">
      <c r="B25" s="88"/>
      <c r="C25" s="95" t="s">
        <v>62</v>
      </c>
      <c r="D25" s="95"/>
      <c r="E25" s="95"/>
      <c r="F25" s="52"/>
      <c r="G25" s="52"/>
      <c r="H25" s="53"/>
      <c r="I25" s="53"/>
    </row>
    <row r="26" spans="2:10" ht="13.5" customHeight="1" x14ac:dyDescent="0.15">
      <c r="B26" s="43"/>
      <c r="C26" s="125"/>
      <c r="D26" s="125"/>
      <c r="E26" s="125"/>
      <c r="F26" s="125"/>
      <c r="G26" s="125"/>
    </row>
    <row r="27" spans="2:10" x14ac:dyDescent="0.15">
      <c r="B27" s="54"/>
      <c r="C27" s="125"/>
      <c r="D27" s="125"/>
      <c r="E27" s="125"/>
      <c r="F27" s="125"/>
      <c r="G27" s="125"/>
    </row>
  </sheetData>
  <mergeCells count="5">
    <mergeCell ref="E2:E3"/>
    <mergeCell ref="E7:E8"/>
    <mergeCell ref="E14:E15"/>
    <mergeCell ref="C26:G27"/>
    <mergeCell ref="B24:E24"/>
  </mergeCells>
  <phoneticPr fontId="2"/>
  <pageMargins left="0.94488188976377963" right="0.23622047244094491" top="0.98425196850393704" bottom="0.27559055118110237" header="0.47244094488188981" footer="0.27559055118110237"/>
  <pageSetup paperSize="9" orientation="portrait" r:id="rId1"/>
  <headerFooter alignWithMargins="0">
    <oddHeader xml:space="preserve">&amp;C&amp;"ＭＳ Ｐゴシック,太字"&amp;22 </oddHeader>
    <oddFooter xml:space="preserve">&amp;C&amp;"BIZ UD明朝 Medium,標準"21&amp;R&amp;"ＭＳ ゴシック,標準"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P19 貸出点数推移</vt:lpstr>
      <vt:lpstr>P20 分室・BM</vt:lpstr>
      <vt:lpstr>P21 登録人数</vt:lpstr>
      <vt:lpstr>'P19 貸出点数推移'!Print_Area</vt:lpstr>
      <vt:lpstr>'P20 分室・BM'!Print_Area</vt:lpstr>
      <vt:lpstr>'P21 登録人数'!Print_Area</vt:lpstr>
    </vt:vector>
  </TitlesOfParts>
  <Company>茨木市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ADMC200</dc:creator>
  <cp:lastModifiedBy>Administrator</cp:lastModifiedBy>
  <cp:lastPrinted>2026-09-03T02:49:18Z</cp:lastPrinted>
  <dcterms:created xsi:type="dcterms:W3CDTF">1998-02-12T01:09:03Z</dcterms:created>
  <dcterms:modified xsi:type="dcterms:W3CDTF">2026-09-30T07:37:43Z</dcterms:modified>
</cp:coreProperties>
</file>